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30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55" i="1" l="1"/>
  <c r="T55" i="1"/>
  <c r="S55" i="1"/>
  <c r="R55" i="1"/>
  <c r="Q55" i="1"/>
  <c r="P55" i="1"/>
  <c r="O55" i="1"/>
  <c r="N55" i="1"/>
  <c r="X55" i="1" s="1"/>
  <c r="M55" i="1"/>
  <c r="W55" i="1" s="1"/>
  <c r="L55" i="1"/>
  <c r="V55" i="1" s="1"/>
  <c r="K55" i="1"/>
  <c r="J55" i="1"/>
  <c r="I55" i="1"/>
  <c r="H55" i="1"/>
  <c r="G55" i="1"/>
  <c r="F55" i="1"/>
  <c r="E55" i="1"/>
  <c r="Y54" i="1"/>
  <c r="W54" i="1"/>
  <c r="V54" i="1"/>
  <c r="U54" i="1"/>
  <c r="T54" i="1"/>
  <c r="S54" i="1"/>
  <c r="R54" i="1"/>
  <c r="Q54" i="1"/>
  <c r="P54" i="1"/>
  <c r="O54" i="1"/>
  <c r="N54" i="1"/>
  <c r="X54" i="1" s="1"/>
  <c r="M54" i="1"/>
  <c r="L54" i="1"/>
  <c r="K54" i="1"/>
  <c r="J54" i="1"/>
  <c r="I54" i="1"/>
  <c r="H54" i="1"/>
  <c r="G54" i="1"/>
  <c r="F54" i="1"/>
  <c r="E54" i="1"/>
  <c r="D54" i="1"/>
  <c r="Y53" i="1"/>
  <c r="W53" i="1"/>
  <c r="U53" i="1"/>
  <c r="T53" i="1"/>
  <c r="S53" i="1"/>
  <c r="R53" i="1"/>
  <c r="Q53" i="1"/>
  <c r="P53" i="1"/>
  <c r="O53" i="1"/>
  <c r="N53" i="1"/>
  <c r="M53" i="1"/>
  <c r="L53" i="1"/>
  <c r="V53" i="1" s="1"/>
  <c r="K53" i="1"/>
  <c r="J53" i="1"/>
  <c r="I53" i="1"/>
  <c r="H53" i="1"/>
  <c r="X53" i="1" s="1"/>
  <c r="G53" i="1"/>
  <c r="F53" i="1"/>
  <c r="E53" i="1"/>
  <c r="D53" i="1"/>
  <c r="Y52" i="1"/>
  <c r="V52" i="1"/>
  <c r="U52" i="1"/>
  <c r="T52" i="1"/>
  <c r="S52" i="1"/>
  <c r="R52" i="1"/>
  <c r="Q52" i="1"/>
  <c r="P52" i="1"/>
  <c r="O52" i="1"/>
  <c r="N52" i="1"/>
  <c r="X52" i="1" s="1"/>
  <c r="M52" i="1"/>
  <c r="W52" i="1" s="1"/>
  <c r="L52" i="1"/>
  <c r="K52" i="1"/>
  <c r="J52" i="1"/>
  <c r="I52" i="1"/>
  <c r="H52" i="1"/>
  <c r="G52" i="1"/>
  <c r="F52" i="1"/>
  <c r="E52" i="1"/>
  <c r="D52" i="1"/>
  <c r="Y51" i="1"/>
  <c r="U51" i="1"/>
  <c r="T51" i="1"/>
  <c r="S51" i="1"/>
  <c r="R51" i="1"/>
  <c r="Q51" i="1"/>
  <c r="P51" i="1"/>
  <c r="O51" i="1"/>
  <c r="N51" i="1"/>
  <c r="M51" i="1"/>
  <c r="W51" i="1" s="1"/>
  <c r="L51" i="1"/>
  <c r="V51" i="1" s="1"/>
  <c r="K51" i="1"/>
  <c r="J51" i="1"/>
  <c r="I51" i="1"/>
  <c r="H51" i="1"/>
  <c r="X51" i="1" s="1"/>
  <c r="G51" i="1"/>
  <c r="F51" i="1"/>
  <c r="E51" i="1"/>
  <c r="D51" i="1"/>
  <c r="Y50" i="1"/>
  <c r="W50" i="1"/>
  <c r="V50" i="1"/>
  <c r="U50" i="1"/>
  <c r="T50" i="1"/>
  <c r="S50" i="1"/>
  <c r="R50" i="1"/>
  <c r="Q50" i="1"/>
  <c r="P50" i="1"/>
  <c r="O50" i="1"/>
  <c r="N50" i="1"/>
  <c r="X50" i="1" s="1"/>
  <c r="M50" i="1"/>
  <c r="L50" i="1"/>
  <c r="K50" i="1"/>
  <c r="J50" i="1"/>
  <c r="I50" i="1"/>
  <c r="H50" i="1"/>
  <c r="G50" i="1"/>
  <c r="F50" i="1"/>
  <c r="E50" i="1"/>
  <c r="D50" i="1"/>
  <c r="Y49" i="1"/>
  <c r="W49" i="1"/>
  <c r="U49" i="1"/>
  <c r="T49" i="1"/>
  <c r="S49" i="1"/>
  <c r="R49" i="1"/>
  <c r="Q49" i="1"/>
  <c r="P49" i="1"/>
  <c r="O49" i="1"/>
  <c r="N49" i="1"/>
  <c r="M49" i="1"/>
  <c r="L49" i="1"/>
  <c r="V49" i="1" s="1"/>
  <c r="K49" i="1"/>
  <c r="J49" i="1"/>
  <c r="I49" i="1"/>
  <c r="H49" i="1"/>
  <c r="X49" i="1" s="1"/>
  <c r="G49" i="1"/>
  <c r="F49" i="1"/>
  <c r="E49" i="1"/>
  <c r="D49" i="1"/>
  <c r="Y48" i="1"/>
  <c r="V48" i="1"/>
  <c r="U48" i="1"/>
  <c r="T48" i="1"/>
  <c r="S48" i="1"/>
  <c r="R48" i="1"/>
  <c r="Q48" i="1"/>
  <c r="P48" i="1"/>
  <c r="O48" i="1"/>
  <c r="N48" i="1"/>
  <c r="X48" i="1" s="1"/>
  <c r="M48" i="1"/>
  <c r="W48" i="1" s="1"/>
  <c r="L48" i="1"/>
  <c r="K48" i="1"/>
  <c r="J48" i="1"/>
  <c r="I48" i="1"/>
  <c r="H48" i="1"/>
  <c r="G48" i="1"/>
  <c r="F48" i="1"/>
  <c r="E48" i="1"/>
  <c r="D48" i="1"/>
  <c r="Y47" i="1"/>
  <c r="U47" i="1"/>
  <c r="T47" i="1"/>
  <c r="S47" i="1"/>
  <c r="R47" i="1"/>
  <c r="Q47" i="1"/>
  <c r="P47" i="1"/>
  <c r="O47" i="1"/>
  <c r="N47" i="1"/>
  <c r="M47" i="1"/>
  <c r="W47" i="1" s="1"/>
  <c r="L47" i="1"/>
  <c r="V47" i="1" s="1"/>
  <c r="K47" i="1"/>
  <c r="J47" i="1"/>
  <c r="I47" i="1"/>
  <c r="H47" i="1"/>
  <c r="X47" i="1" s="1"/>
  <c r="G47" i="1"/>
  <c r="F47" i="1"/>
  <c r="E47" i="1"/>
  <c r="D47" i="1"/>
  <c r="U44" i="1"/>
  <c r="T44" i="1"/>
  <c r="S44" i="1"/>
  <c r="R44" i="1"/>
  <c r="Q44" i="1"/>
  <c r="P44" i="1"/>
  <c r="O44" i="1"/>
  <c r="N44" i="1"/>
  <c r="M44" i="1"/>
  <c r="W44" i="1" s="1"/>
  <c r="L44" i="1"/>
  <c r="K44" i="1"/>
  <c r="J44" i="1"/>
  <c r="I44" i="1"/>
  <c r="H44" i="1"/>
  <c r="X44" i="1" s="1"/>
  <c r="G44" i="1"/>
  <c r="F44" i="1"/>
  <c r="E44" i="1"/>
  <c r="Y43" i="1"/>
  <c r="V43" i="1"/>
  <c r="U43" i="1"/>
  <c r="T43" i="1"/>
  <c r="S43" i="1"/>
  <c r="R43" i="1"/>
  <c r="Q43" i="1"/>
  <c r="P43" i="1"/>
  <c r="O43" i="1"/>
  <c r="N43" i="1"/>
  <c r="X43" i="1" s="1"/>
  <c r="M43" i="1"/>
  <c r="W43" i="1" s="1"/>
  <c r="L43" i="1"/>
  <c r="K43" i="1"/>
  <c r="J43" i="1"/>
  <c r="I43" i="1"/>
  <c r="H43" i="1"/>
  <c r="G43" i="1"/>
  <c r="F43" i="1"/>
  <c r="E43" i="1"/>
  <c r="D43" i="1"/>
  <c r="Y42" i="1"/>
  <c r="U42" i="1"/>
  <c r="T42" i="1"/>
  <c r="S42" i="1"/>
  <c r="R42" i="1"/>
  <c r="Q42" i="1"/>
  <c r="P42" i="1"/>
  <c r="O42" i="1"/>
  <c r="N42" i="1"/>
  <c r="M42" i="1"/>
  <c r="W42" i="1" s="1"/>
  <c r="L42" i="1"/>
  <c r="V42" i="1" s="1"/>
  <c r="K42" i="1"/>
  <c r="J42" i="1"/>
  <c r="I42" i="1"/>
  <c r="H42" i="1"/>
  <c r="X42" i="1" s="1"/>
  <c r="G42" i="1"/>
  <c r="F42" i="1"/>
  <c r="E42" i="1"/>
  <c r="D42" i="1"/>
  <c r="Y41" i="1"/>
  <c r="W41" i="1"/>
  <c r="V41" i="1"/>
  <c r="U41" i="1"/>
  <c r="T41" i="1"/>
  <c r="S41" i="1"/>
  <c r="R41" i="1"/>
  <c r="Q41" i="1"/>
  <c r="P41" i="1"/>
  <c r="O41" i="1"/>
  <c r="N41" i="1"/>
  <c r="X41" i="1" s="1"/>
  <c r="M41" i="1"/>
  <c r="L41" i="1"/>
  <c r="K41" i="1"/>
  <c r="J41" i="1"/>
  <c r="I41" i="1"/>
  <c r="H41" i="1"/>
  <c r="G41" i="1"/>
  <c r="F41" i="1"/>
  <c r="E41" i="1"/>
  <c r="D41" i="1"/>
  <c r="Y40" i="1"/>
  <c r="W40" i="1"/>
  <c r="U40" i="1"/>
  <c r="T40" i="1"/>
  <c r="S40" i="1"/>
  <c r="R40" i="1"/>
  <c r="Q40" i="1"/>
  <c r="P40" i="1"/>
  <c r="O40" i="1"/>
  <c r="N40" i="1"/>
  <c r="M40" i="1"/>
  <c r="L40" i="1"/>
  <c r="V40" i="1" s="1"/>
  <c r="K40" i="1"/>
  <c r="J40" i="1"/>
  <c r="I40" i="1"/>
  <c r="H40" i="1"/>
  <c r="X40" i="1" s="1"/>
  <c r="G40" i="1"/>
  <c r="F40" i="1"/>
  <c r="E40" i="1"/>
  <c r="D40" i="1"/>
  <c r="Y39" i="1"/>
  <c r="V39" i="1"/>
  <c r="U39" i="1"/>
  <c r="T39" i="1"/>
  <c r="S39" i="1"/>
  <c r="R39" i="1"/>
  <c r="Q39" i="1"/>
  <c r="P39" i="1"/>
  <c r="O39" i="1"/>
  <c r="N39" i="1"/>
  <c r="X39" i="1" s="1"/>
  <c r="M39" i="1"/>
  <c r="W39" i="1" s="1"/>
  <c r="L39" i="1"/>
  <c r="K39" i="1"/>
  <c r="J39" i="1"/>
  <c r="I39" i="1"/>
  <c r="H39" i="1"/>
  <c r="G39" i="1"/>
  <c r="F39" i="1"/>
  <c r="E39" i="1"/>
  <c r="D39" i="1"/>
  <c r="Y38" i="1"/>
  <c r="U38" i="1"/>
  <c r="T38" i="1"/>
  <c r="S38" i="1"/>
  <c r="R38" i="1"/>
  <c r="Q38" i="1"/>
  <c r="P38" i="1"/>
  <c r="O38" i="1"/>
  <c r="N38" i="1"/>
  <c r="M38" i="1"/>
  <c r="W38" i="1" s="1"/>
  <c r="L38" i="1"/>
  <c r="V38" i="1" s="1"/>
  <c r="K38" i="1"/>
  <c r="J38" i="1"/>
  <c r="I38" i="1"/>
  <c r="H38" i="1"/>
  <c r="X38" i="1" s="1"/>
  <c r="G38" i="1"/>
  <c r="F38" i="1"/>
  <c r="E38" i="1"/>
  <c r="D38" i="1"/>
  <c r="Y37" i="1"/>
  <c r="W37" i="1"/>
  <c r="V37" i="1"/>
  <c r="U37" i="1"/>
  <c r="T37" i="1"/>
  <c r="S37" i="1"/>
  <c r="R37" i="1"/>
  <c r="Q37" i="1"/>
  <c r="P37" i="1"/>
  <c r="O37" i="1"/>
  <c r="N37" i="1"/>
  <c r="X37" i="1" s="1"/>
  <c r="M37" i="1"/>
  <c r="L37" i="1"/>
  <c r="K37" i="1"/>
  <c r="J37" i="1"/>
  <c r="I37" i="1"/>
  <c r="H37" i="1"/>
  <c r="G37" i="1"/>
  <c r="F37" i="1"/>
  <c r="E37" i="1"/>
  <c r="D37" i="1"/>
  <c r="Y36" i="1"/>
  <c r="W36" i="1"/>
  <c r="U36" i="1"/>
  <c r="T36" i="1"/>
  <c r="S36" i="1"/>
  <c r="R36" i="1"/>
  <c r="Q36" i="1"/>
  <c r="P36" i="1"/>
  <c r="O36" i="1"/>
  <c r="N36" i="1"/>
  <c r="M36" i="1"/>
  <c r="L36" i="1"/>
  <c r="V36" i="1" s="1"/>
  <c r="K36" i="1"/>
  <c r="J36" i="1"/>
  <c r="I36" i="1"/>
  <c r="H36" i="1"/>
  <c r="X36" i="1" s="1"/>
  <c r="G36" i="1"/>
  <c r="F36" i="1"/>
  <c r="E36" i="1"/>
  <c r="D36" i="1"/>
  <c r="U33" i="1"/>
  <c r="T33" i="1"/>
  <c r="S33" i="1"/>
  <c r="R33" i="1"/>
  <c r="Q33" i="1"/>
  <c r="P33" i="1"/>
  <c r="O33" i="1"/>
  <c r="N33" i="1"/>
  <c r="X33" i="1" s="1"/>
  <c r="M33" i="1"/>
  <c r="W33" i="1" s="1"/>
  <c r="L33" i="1"/>
  <c r="V33" i="1" s="1"/>
  <c r="K33" i="1"/>
  <c r="J33" i="1"/>
  <c r="I33" i="1"/>
  <c r="H33" i="1"/>
  <c r="G33" i="1"/>
  <c r="F33" i="1"/>
  <c r="E33" i="1"/>
  <c r="Y32" i="1"/>
  <c r="W32" i="1"/>
  <c r="V32" i="1"/>
  <c r="U32" i="1"/>
  <c r="T32" i="1"/>
  <c r="S32" i="1"/>
  <c r="R32" i="1"/>
  <c r="Q32" i="1"/>
  <c r="P32" i="1"/>
  <c r="O32" i="1"/>
  <c r="N32" i="1"/>
  <c r="X32" i="1" s="1"/>
  <c r="M32" i="1"/>
  <c r="L32" i="1"/>
  <c r="K32" i="1"/>
  <c r="J32" i="1"/>
  <c r="I32" i="1"/>
  <c r="H32" i="1"/>
  <c r="G32" i="1"/>
  <c r="F32" i="1"/>
  <c r="E32" i="1"/>
  <c r="D32" i="1"/>
  <c r="Y31" i="1"/>
  <c r="W31" i="1"/>
  <c r="U31" i="1"/>
  <c r="T31" i="1"/>
  <c r="S31" i="1"/>
  <c r="R31" i="1"/>
  <c r="Q31" i="1"/>
  <c r="P31" i="1"/>
  <c r="O31" i="1"/>
  <c r="N31" i="1"/>
  <c r="M31" i="1"/>
  <c r="L31" i="1"/>
  <c r="V31" i="1" s="1"/>
  <c r="K31" i="1"/>
  <c r="J31" i="1"/>
  <c r="I31" i="1"/>
  <c r="H31" i="1"/>
  <c r="X31" i="1" s="1"/>
  <c r="G31" i="1"/>
  <c r="F31" i="1"/>
  <c r="E31" i="1"/>
  <c r="D31" i="1"/>
  <c r="Y30" i="1"/>
  <c r="V30" i="1"/>
  <c r="U30" i="1"/>
  <c r="T30" i="1"/>
  <c r="S30" i="1"/>
  <c r="R30" i="1"/>
  <c r="Q30" i="1"/>
  <c r="P30" i="1"/>
  <c r="O30" i="1"/>
  <c r="N30" i="1"/>
  <c r="X30" i="1" s="1"/>
  <c r="M30" i="1"/>
  <c r="W30" i="1" s="1"/>
  <c r="L30" i="1"/>
  <c r="K30" i="1"/>
  <c r="J30" i="1"/>
  <c r="I30" i="1"/>
  <c r="H30" i="1"/>
  <c r="G30" i="1"/>
  <c r="F30" i="1"/>
  <c r="E30" i="1"/>
  <c r="D30" i="1"/>
  <c r="Y29" i="1"/>
  <c r="U29" i="1"/>
  <c r="T29" i="1"/>
  <c r="S29" i="1"/>
  <c r="R29" i="1"/>
  <c r="Q29" i="1"/>
  <c r="P29" i="1"/>
  <c r="O29" i="1"/>
  <c r="N29" i="1"/>
  <c r="M29" i="1"/>
  <c r="W29" i="1" s="1"/>
  <c r="L29" i="1"/>
  <c r="V29" i="1" s="1"/>
  <c r="K29" i="1"/>
  <c r="J29" i="1"/>
  <c r="I29" i="1"/>
  <c r="H29" i="1"/>
  <c r="X29" i="1" s="1"/>
  <c r="G29" i="1"/>
  <c r="F29" i="1"/>
  <c r="E29" i="1"/>
  <c r="D29" i="1"/>
  <c r="Y28" i="1"/>
  <c r="W28" i="1"/>
  <c r="V28" i="1"/>
  <c r="U28" i="1"/>
  <c r="T28" i="1"/>
  <c r="S28" i="1"/>
  <c r="R28" i="1"/>
  <c r="Q28" i="1"/>
  <c r="P28" i="1"/>
  <c r="O28" i="1"/>
  <c r="N28" i="1"/>
  <c r="X28" i="1" s="1"/>
  <c r="M28" i="1"/>
  <c r="L28" i="1"/>
  <c r="K28" i="1"/>
  <c r="J28" i="1"/>
  <c r="I28" i="1"/>
  <c r="H28" i="1"/>
  <c r="G28" i="1"/>
  <c r="F28" i="1"/>
  <c r="E28" i="1"/>
  <c r="D28" i="1"/>
  <c r="Y27" i="1"/>
  <c r="W27" i="1"/>
  <c r="U27" i="1"/>
  <c r="T27" i="1"/>
  <c r="S27" i="1"/>
  <c r="R27" i="1"/>
  <c r="Q27" i="1"/>
  <c r="P27" i="1"/>
  <c r="O27" i="1"/>
  <c r="N27" i="1"/>
  <c r="M27" i="1"/>
  <c r="L27" i="1"/>
  <c r="V27" i="1" s="1"/>
  <c r="K27" i="1"/>
  <c r="J27" i="1"/>
  <c r="I27" i="1"/>
  <c r="H27" i="1"/>
  <c r="X27" i="1" s="1"/>
  <c r="G27" i="1"/>
  <c r="F27" i="1"/>
  <c r="E27" i="1"/>
  <c r="D27" i="1"/>
  <c r="Y26" i="1"/>
  <c r="V26" i="1"/>
  <c r="U26" i="1"/>
  <c r="T26" i="1"/>
  <c r="S26" i="1"/>
  <c r="R26" i="1"/>
  <c r="Q26" i="1"/>
  <c r="P26" i="1"/>
  <c r="O26" i="1"/>
  <c r="N26" i="1"/>
  <c r="X26" i="1" s="1"/>
  <c r="M26" i="1"/>
  <c r="W26" i="1" s="1"/>
  <c r="L26" i="1"/>
  <c r="K26" i="1"/>
  <c r="J26" i="1"/>
  <c r="I26" i="1"/>
  <c r="H26" i="1"/>
  <c r="G26" i="1"/>
  <c r="F26" i="1"/>
  <c r="E26" i="1"/>
  <c r="D26" i="1"/>
  <c r="Y25" i="1"/>
  <c r="U25" i="1"/>
  <c r="T25" i="1"/>
  <c r="S25" i="1"/>
  <c r="R25" i="1"/>
  <c r="Q25" i="1"/>
  <c r="P25" i="1"/>
  <c r="O25" i="1"/>
  <c r="N25" i="1"/>
  <c r="M25" i="1"/>
  <c r="W25" i="1" s="1"/>
  <c r="L25" i="1"/>
  <c r="V25" i="1" s="1"/>
  <c r="K25" i="1"/>
  <c r="J25" i="1"/>
  <c r="I25" i="1"/>
  <c r="H25" i="1"/>
  <c r="X25" i="1" s="1"/>
  <c r="G25" i="1"/>
  <c r="F25" i="1"/>
  <c r="E25" i="1"/>
  <c r="D25" i="1"/>
  <c r="Y24" i="1"/>
  <c r="W24" i="1"/>
  <c r="V24" i="1"/>
  <c r="U24" i="1"/>
  <c r="T24" i="1"/>
  <c r="S24" i="1"/>
  <c r="R24" i="1"/>
  <c r="Q24" i="1"/>
  <c r="P24" i="1"/>
  <c r="O24" i="1"/>
  <c r="N24" i="1"/>
  <c r="X24" i="1" s="1"/>
  <c r="M24" i="1"/>
  <c r="L24" i="1"/>
  <c r="K24" i="1"/>
  <c r="J24" i="1"/>
  <c r="I24" i="1"/>
  <c r="H24" i="1"/>
  <c r="G24" i="1"/>
  <c r="F24" i="1"/>
  <c r="E24" i="1"/>
  <c r="D24" i="1"/>
  <c r="W21" i="1"/>
  <c r="V21" i="1"/>
  <c r="U21" i="1"/>
  <c r="T21" i="1"/>
  <c r="S21" i="1"/>
  <c r="R21" i="1"/>
  <c r="Q21" i="1"/>
  <c r="P21" i="1"/>
  <c r="O21" i="1"/>
  <c r="N21" i="1"/>
  <c r="X21" i="1" s="1"/>
  <c r="M21" i="1"/>
  <c r="L21" i="1"/>
  <c r="K21" i="1"/>
  <c r="J21" i="1"/>
  <c r="I21" i="1"/>
  <c r="H21" i="1"/>
  <c r="G21" i="1"/>
  <c r="F21" i="1"/>
  <c r="E21" i="1"/>
  <c r="Y20" i="1"/>
  <c r="U20" i="1"/>
  <c r="T20" i="1"/>
  <c r="S20" i="1"/>
  <c r="R20" i="1"/>
  <c r="Q20" i="1"/>
  <c r="P20" i="1"/>
  <c r="O20" i="1"/>
  <c r="N20" i="1"/>
  <c r="M20" i="1"/>
  <c r="W20" i="1" s="1"/>
  <c r="L20" i="1"/>
  <c r="V20" i="1" s="1"/>
  <c r="K20" i="1"/>
  <c r="J20" i="1"/>
  <c r="I20" i="1"/>
  <c r="H20" i="1"/>
  <c r="X20" i="1" s="1"/>
  <c r="G20" i="1"/>
  <c r="F20" i="1"/>
  <c r="E20" i="1"/>
  <c r="D20" i="1"/>
  <c r="Y19" i="1"/>
  <c r="W19" i="1"/>
  <c r="V19" i="1"/>
  <c r="U19" i="1"/>
  <c r="T19" i="1"/>
  <c r="S19" i="1"/>
  <c r="R19" i="1"/>
  <c r="Q19" i="1"/>
  <c r="P19" i="1"/>
  <c r="O19" i="1"/>
  <c r="N19" i="1"/>
  <c r="X19" i="1" s="1"/>
  <c r="M19" i="1"/>
  <c r="L19" i="1"/>
  <c r="K19" i="1"/>
  <c r="J19" i="1"/>
  <c r="I19" i="1"/>
  <c r="H19" i="1"/>
  <c r="G19" i="1"/>
  <c r="F19" i="1"/>
  <c r="E19" i="1"/>
  <c r="D19" i="1"/>
  <c r="Y18" i="1"/>
  <c r="W18" i="1"/>
  <c r="U18" i="1"/>
  <c r="T18" i="1"/>
  <c r="S18" i="1"/>
  <c r="R18" i="1"/>
  <c r="Q18" i="1"/>
  <c r="P18" i="1"/>
  <c r="O18" i="1"/>
  <c r="N18" i="1"/>
  <c r="M18" i="1"/>
  <c r="L18" i="1"/>
  <c r="V18" i="1" s="1"/>
  <c r="K18" i="1"/>
  <c r="J18" i="1"/>
  <c r="I18" i="1"/>
  <c r="H18" i="1"/>
  <c r="X18" i="1" s="1"/>
  <c r="G18" i="1"/>
  <c r="F18" i="1"/>
  <c r="E18" i="1"/>
  <c r="D18" i="1"/>
  <c r="Y17" i="1"/>
  <c r="V17" i="1"/>
  <c r="U17" i="1"/>
  <c r="T17" i="1"/>
  <c r="S17" i="1"/>
  <c r="R17" i="1"/>
  <c r="Q17" i="1"/>
  <c r="P17" i="1"/>
  <c r="O17" i="1"/>
  <c r="N17" i="1"/>
  <c r="X17" i="1" s="1"/>
  <c r="M17" i="1"/>
  <c r="W17" i="1" s="1"/>
  <c r="L17" i="1"/>
  <c r="K17" i="1"/>
  <c r="J17" i="1"/>
  <c r="I17" i="1"/>
  <c r="H17" i="1"/>
  <c r="G17" i="1"/>
  <c r="F17" i="1"/>
  <c r="E17" i="1"/>
  <c r="D17" i="1"/>
  <c r="Y16" i="1"/>
  <c r="U16" i="1"/>
  <c r="T16" i="1"/>
  <c r="S16" i="1"/>
  <c r="R16" i="1"/>
  <c r="Q16" i="1"/>
  <c r="P16" i="1"/>
  <c r="O16" i="1"/>
  <c r="N16" i="1"/>
  <c r="M16" i="1"/>
  <c r="W16" i="1" s="1"/>
  <c r="L16" i="1"/>
  <c r="V16" i="1" s="1"/>
  <c r="K16" i="1"/>
  <c r="J16" i="1"/>
  <c r="I16" i="1"/>
  <c r="H16" i="1"/>
  <c r="X16" i="1" s="1"/>
  <c r="G16" i="1"/>
  <c r="F16" i="1"/>
  <c r="E16" i="1"/>
  <c r="D16" i="1"/>
  <c r="Y15" i="1"/>
  <c r="W15" i="1"/>
  <c r="V15" i="1"/>
  <c r="U15" i="1"/>
  <c r="T15" i="1"/>
  <c r="S15" i="1"/>
  <c r="R15" i="1"/>
  <c r="Q15" i="1"/>
  <c r="P15" i="1"/>
  <c r="O15" i="1"/>
  <c r="N15" i="1"/>
  <c r="X15" i="1" s="1"/>
  <c r="M15" i="1"/>
  <c r="L15" i="1"/>
  <c r="K15" i="1"/>
  <c r="J15" i="1"/>
  <c r="I15" i="1"/>
  <c r="H15" i="1"/>
  <c r="G15" i="1"/>
  <c r="F15" i="1"/>
  <c r="E15" i="1"/>
  <c r="D15" i="1"/>
  <c r="Y14" i="1"/>
  <c r="W14" i="1"/>
  <c r="U14" i="1"/>
  <c r="T14" i="1"/>
  <c r="S14" i="1"/>
  <c r="R14" i="1"/>
  <c r="Q14" i="1"/>
  <c r="P14" i="1"/>
  <c r="O14" i="1"/>
  <c r="N14" i="1"/>
  <c r="M14" i="1"/>
  <c r="L14" i="1"/>
  <c r="V14" i="1" s="1"/>
  <c r="K14" i="1"/>
  <c r="J14" i="1"/>
  <c r="I14" i="1"/>
  <c r="H14" i="1"/>
  <c r="X14" i="1" s="1"/>
  <c r="G14" i="1"/>
  <c r="F14" i="1"/>
  <c r="E14" i="1"/>
  <c r="D14" i="1"/>
  <c r="U11" i="1"/>
  <c r="T11" i="1"/>
  <c r="S11" i="1"/>
  <c r="R11" i="1"/>
  <c r="Q11" i="1"/>
  <c r="P11" i="1"/>
  <c r="O11" i="1"/>
  <c r="N11" i="1"/>
  <c r="X11" i="1" s="1"/>
  <c r="M11" i="1"/>
  <c r="W11" i="1" s="1"/>
  <c r="L11" i="1"/>
  <c r="V11" i="1" s="1"/>
  <c r="K11" i="1"/>
  <c r="J11" i="1"/>
  <c r="I11" i="1"/>
  <c r="H11" i="1"/>
  <c r="G11" i="1"/>
  <c r="F11" i="1"/>
  <c r="E11" i="1"/>
  <c r="Y10" i="1"/>
  <c r="W10" i="1"/>
  <c r="V10" i="1"/>
  <c r="U10" i="1"/>
  <c r="T10" i="1"/>
  <c r="S10" i="1"/>
  <c r="R10" i="1"/>
  <c r="Q10" i="1"/>
  <c r="P10" i="1"/>
  <c r="O10" i="1"/>
  <c r="N10" i="1"/>
  <c r="X10" i="1" s="1"/>
  <c r="M10" i="1"/>
  <c r="L10" i="1"/>
  <c r="K10" i="1"/>
  <c r="J10" i="1"/>
  <c r="I10" i="1"/>
  <c r="H10" i="1"/>
  <c r="G10" i="1"/>
  <c r="F10" i="1"/>
  <c r="E10" i="1"/>
  <c r="D10" i="1"/>
  <c r="Y9" i="1"/>
  <c r="W9" i="1"/>
  <c r="U9" i="1"/>
  <c r="T9" i="1"/>
  <c r="S9" i="1"/>
  <c r="R9" i="1"/>
  <c r="Q9" i="1"/>
  <c r="P9" i="1"/>
  <c r="O9" i="1"/>
  <c r="N9" i="1"/>
  <c r="M9" i="1"/>
  <c r="L9" i="1"/>
  <c r="V9" i="1" s="1"/>
  <c r="K9" i="1"/>
  <c r="J9" i="1"/>
  <c r="I9" i="1"/>
  <c r="H9" i="1"/>
  <c r="X9" i="1" s="1"/>
  <c r="G9" i="1"/>
  <c r="F9" i="1"/>
  <c r="E9" i="1"/>
  <c r="D9" i="1"/>
  <c r="Y8" i="1"/>
  <c r="V8" i="1"/>
  <c r="U8" i="1"/>
  <c r="T8" i="1"/>
  <c r="S8" i="1"/>
  <c r="R8" i="1"/>
  <c r="Q8" i="1"/>
  <c r="P8" i="1"/>
  <c r="O8" i="1"/>
  <c r="N8" i="1"/>
  <c r="X8" i="1" s="1"/>
  <c r="M8" i="1"/>
  <c r="W8" i="1" s="1"/>
  <c r="L8" i="1"/>
  <c r="K8" i="1"/>
  <c r="J8" i="1"/>
  <c r="I8" i="1"/>
  <c r="H8" i="1"/>
  <c r="G8" i="1"/>
  <c r="F8" i="1"/>
  <c r="E8" i="1"/>
  <c r="D8" i="1"/>
  <c r="Y7" i="1"/>
  <c r="U7" i="1"/>
  <c r="T7" i="1"/>
  <c r="S7" i="1"/>
  <c r="R7" i="1"/>
  <c r="Q7" i="1"/>
  <c r="P7" i="1"/>
  <c r="O7" i="1"/>
  <c r="N7" i="1"/>
  <c r="M7" i="1"/>
  <c r="W7" i="1" s="1"/>
  <c r="L7" i="1"/>
  <c r="V7" i="1" s="1"/>
  <c r="K7" i="1"/>
  <c r="J7" i="1"/>
  <c r="I7" i="1"/>
  <c r="H7" i="1"/>
  <c r="X7" i="1" s="1"/>
  <c r="G7" i="1"/>
  <c r="F7" i="1"/>
  <c r="E7" i="1"/>
  <c r="D7" i="1"/>
  <c r="Y6" i="1"/>
  <c r="W6" i="1"/>
  <c r="V6" i="1"/>
  <c r="U6" i="1"/>
  <c r="T6" i="1"/>
  <c r="S6" i="1"/>
  <c r="R6" i="1"/>
  <c r="Q6" i="1"/>
  <c r="P6" i="1"/>
  <c r="O6" i="1"/>
  <c r="N6" i="1"/>
  <c r="X6" i="1" s="1"/>
  <c r="M6" i="1"/>
  <c r="L6" i="1"/>
  <c r="K6" i="1"/>
  <c r="J6" i="1"/>
  <c r="I6" i="1"/>
  <c r="H6" i="1"/>
  <c r="G6" i="1"/>
  <c r="F6" i="1"/>
  <c r="E6" i="1"/>
  <c r="D6" i="1"/>
  <c r="Y5" i="1"/>
  <c r="W5" i="1"/>
  <c r="U5" i="1"/>
  <c r="T5" i="1"/>
  <c r="S5" i="1"/>
  <c r="R5" i="1"/>
  <c r="Q5" i="1"/>
  <c r="P5" i="1"/>
  <c r="O5" i="1"/>
  <c r="N5" i="1"/>
  <c r="M5" i="1"/>
  <c r="L5" i="1"/>
  <c r="V5" i="1" s="1"/>
  <c r="K5" i="1"/>
  <c r="J5" i="1"/>
  <c r="I5" i="1"/>
  <c r="H5" i="1"/>
  <c r="X5" i="1" s="1"/>
  <c r="G5" i="1"/>
  <c r="F5" i="1"/>
  <c r="E5" i="1"/>
  <c r="D5" i="1"/>
  <c r="Y4" i="1"/>
  <c r="V4" i="1"/>
  <c r="U4" i="1"/>
  <c r="T4" i="1"/>
  <c r="S4" i="1"/>
  <c r="R4" i="1"/>
  <c r="Q4" i="1"/>
  <c r="P4" i="1"/>
  <c r="O4" i="1"/>
  <c r="N4" i="1"/>
  <c r="X4" i="1" s="1"/>
  <c r="M4" i="1"/>
  <c r="W4" i="1" s="1"/>
  <c r="L4" i="1"/>
  <c r="K4" i="1"/>
  <c r="J4" i="1"/>
  <c r="I4" i="1"/>
  <c r="H4" i="1"/>
  <c r="G4" i="1"/>
  <c r="F4" i="1"/>
  <c r="E4" i="1"/>
  <c r="D4" i="1"/>
  <c r="Y3" i="1"/>
  <c r="U3" i="1"/>
  <c r="T3" i="1"/>
  <c r="S3" i="1"/>
  <c r="R3" i="1"/>
  <c r="Q3" i="1"/>
  <c r="P3" i="1"/>
  <c r="O3" i="1"/>
  <c r="N3" i="1"/>
  <c r="M3" i="1"/>
  <c r="W3" i="1" s="1"/>
  <c r="L3" i="1"/>
  <c r="V3" i="1" s="1"/>
  <c r="K3" i="1"/>
  <c r="J3" i="1"/>
  <c r="I3" i="1"/>
  <c r="H3" i="1"/>
  <c r="X3" i="1" s="1"/>
  <c r="G3" i="1"/>
  <c r="F3" i="1"/>
  <c r="E3" i="1"/>
  <c r="D3" i="1"/>
  <c r="V44" i="1" l="1"/>
</calcChain>
</file>

<file path=xl/sharedStrings.xml><?xml version="1.0" encoding="utf-8"?>
<sst xmlns="http://schemas.openxmlformats.org/spreadsheetml/2006/main" count="266" uniqueCount="171">
  <si>
    <t>TEAM</t>
    <phoneticPr fontId="3" type="noConversion"/>
  </si>
  <si>
    <t>PLAYER</t>
  </si>
  <si>
    <t>NAME</t>
    <phoneticPr fontId="3" type="noConversion"/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</si>
  <si>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</si>
  <si>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</si>
  <si>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</si>
  <si>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</si>
  <si>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</si>
  <si>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</si>
  <si>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</si>
  <si>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</si>
  <si>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</si>
  <si>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</si>
  <si>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</si>
  <si>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</si>
  <si>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</si>
  <si>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</si>
  <si>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</si>
  <si>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</si>
  <si>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</si>
  <si>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</si>
  <si>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>K/9</t>
    <phoneticPr fontId="3" type="noConversion"/>
  </si>
  <si>
    <t>H/9</t>
    <phoneticPr fontId="3" type="noConversion"/>
  </si>
  <si>
    <t>BB/9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</si>
  <si>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</si>
  <si>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</si>
  <si>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</si>
  <si>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</si>
  <si>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</si>
  <si>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</si>
  <si>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</si>
  <si>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</si>
  <si>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</si>
  <si>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</si>
  <si>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</si>
  <si>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</si>
  <si>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</si>
  <si>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</si>
  <si>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</si>
  <si>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</si>
  <si>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</si>
  <si>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</si>
  <si>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</si>
  <si>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</si>
  <si>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</si>
  <si>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</si>
  <si>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</si>
  <si>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</si>
  <si>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 xml:space="preserve"> James Lee</t>
  </si>
  <si>
    <t>James Lee</t>
    <phoneticPr fontId="3" type="noConversion"/>
  </si>
  <si>
    <t>Fransico Yun</t>
    <phoneticPr fontId="3" type="noConversion"/>
  </si>
  <si>
    <t>윤홍준</t>
    <phoneticPr fontId="3" type="noConversion"/>
  </si>
  <si>
    <t xml:space="preserve"> Min Soo Jung</t>
  </si>
  <si>
    <t>정민수</t>
    <phoneticPr fontId="3" type="noConversion"/>
  </si>
  <si>
    <t>Bum Sun Kim</t>
    <phoneticPr fontId="3" type="noConversion"/>
  </si>
  <si>
    <t>김범선</t>
    <phoneticPr fontId="3" type="noConversion"/>
  </si>
  <si>
    <t>CB</t>
    <phoneticPr fontId="3" type="noConversion"/>
  </si>
  <si>
    <t xml:space="preserve"> Sang Woon Lee</t>
  </si>
  <si>
    <t>이상운</t>
    <phoneticPr fontId="3" type="noConversion"/>
  </si>
  <si>
    <t>CB</t>
    <phoneticPr fontId="3" type="noConversion"/>
  </si>
  <si>
    <t>Se Kwang Lim</t>
    <phoneticPr fontId="3" type="noConversion"/>
  </si>
  <si>
    <t>임세광</t>
    <phoneticPr fontId="3" type="noConversion"/>
  </si>
  <si>
    <t xml:space="preserve"> Jung Jae Kwon</t>
  </si>
  <si>
    <t>권정재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</si>
  <si>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</si>
  <si>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</si>
  <si>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</si>
  <si>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</si>
  <si>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</si>
  <si>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</si>
  <si>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AS</t>
    <phoneticPr fontId="3" type="noConversion"/>
  </si>
  <si>
    <t>Seung Eun Lee</t>
    <phoneticPr fontId="3" type="noConversion"/>
  </si>
  <si>
    <t>이승은</t>
    <phoneticPr fontId="3" type="noConversion"/>
  </si>
  <si>
    <t>AS</t>
    <phoneticPr fontId="3" type="noConversion"/>
  </si>
  <si>
    <t>Won Sup Choi</t>
    <phoneticPr fontId="3" type="noConversion"/>
  </si>
  <si>
    <t>최원섭</t>
    <phoneticPr fontId="3" type="noConversion"/>
  </si>
  <si>
    <t>AS</t>
    <phoneticPr fontId="3" type="noConversion"/>
  </si>
  <si>
    <t xml:space="preserve"> Young Jang</t>
  </si>
  <si>
    <t>장영목</t>
    <phoneticPr fontId="3" type="noConversion"/>
  </si>
  <si>
    <t>AS</t>
    <phoneticPr fontId="3" type="noConversion"/>
  </si>
  <si>
    <t xml:space="preserve"> Andrew Hubbard</t>
  </si>
  <si>
    <t>AS</t>
    <phoneticPr fontId="3" type="noConversion"/>
  </si>
  <si>
    <t xml:space="preserve"> Yung Dae Kwon</t>
  </si>
  <si>
    <t>권영대</t>
    <phoneticPr fontId="3" type="noConversion"/>
  </si>
  <si>
    <t>AS</t>
    <phoneticPr fontId="3" type="noConversion"/>
  </si>
  <si>
    <t>Andrew Kang</t>
    <phoneticPr fontId="3" type="noConversion"/>
  </si>
  <si>
    <t>AS</t>
    <phoneticPr fontId="3" type="noConversion"/>
  </si>
  <si>
    <t>Gyu Man Han</t>
    <phoneticPr fontId="3" type="noConversion"/>
  </si>
  <si>
    <t xml:space="preserve"> 한규만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</si>
  <si>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</si>
  <si>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</si>
  <si>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</si>
  <si>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</si>
  <si>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</si>
  <si>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</si>
  <si>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</si>
  <si>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</si>
  <si>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</si>
  <si>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BB</t>
    <phoneticPr fontId="3" type="noConversion"/>
  </si>
  <si>
    <t>Hyungjoon Jun</t>
    <phoneticPr fontId="3" type="noConversion"/>
  </si>
  <si>
    <t>전형준</t>
    <phoneticPr fontId="3" type="noConversion"/>
  </si>
  <si>
    <t>BB</t>
    <phoneticPr fontId="3" type="noConversion"/>
  </si>
  <si>
    <t>Bin Kim</t>
    <phoneticPr fontId="3" type="noConversion"/>
  </si>
  <si>
    <t>김형빈</t>
    <phoneticPr fontId="3" type="noConversion"/>
  </si>
  <si>
    <t>BB</t>
    <phoneticPr fontId="3" type="noConversion"/>
  </si>
  <si>
    <t>Sungho Byun</t>
    <phoneticPr fontId="3" type="noConversion"/>
  </si>
  <si>
    <t>변성호</t>
    <phoneticPr fontId="3" type="noConversion"/>
  </si>
  <si>
    <t>BB</t>
    <phoneticPr fontId="3" type="noConversion"/>
  </si>
  <si>
    <t>Moonseok Kim</t>
    <phoneticPr fontId="3" type="noConversion"/>
  </si>
  <si>
    <t>김문석</t>
    <phoneticPr fontId="3" type="noConversion"/>
  </si>
  <si>
    <t>BB</t>
    <phoneticPr fontId="3" type="noConversion"/>
  </si>
  <si>
    <t xml:space="preserve"> Woojeon Yi</t>
  </si>
  <si>
    <t>이우전</t>
    <phoneticPr fontId="3" type="noConversion"/>
  </si>
  <si>
    <t xml:space="preserve"> Paul Yu</t>
  </si>
  <si>
    <t>유영민</t>
    <phoneticPr fontId="3" type="noConversion"/>
  </si>
  <si>
    <t>BB</t>
    <phoneticPr fontId="3" type="noConversion"/>
  </si>
  <si>
    <t xml:space="preserve"> Kwonyong Jin</t>
  </si>
  <si>
    <t>진권용</t>
    <phoneticPr fontId="3" type="noConversion"/>
  </si>
  <si>
    <t>BB</t>
    <phoneticPr fontId="3" type="noConversion"/>
  </si>
  <si>
    <t>Junwoo Park</t>
    <phoneticPr fontId="3" type="noConversion"/>
  </si>
  <si>
    <t>박준우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</si>
  <si>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</si>
  <si>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</si>
  <si>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</si>
  <si>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</si>
  <si>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</si>
  <si>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</si>
  <si>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</si>
  <si>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</si>
  <si>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</si>
  <si>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>NEA</t>
    <phoneticPr fontId="3" type="noConversion"/>
  </si>
  <si>
    <t xml:space="preserve"> Sunggi Kim</t>
  </si>
  <si>
    <t>김성기</t>
    <phoneticPr fontId="3" type="noConversion"/>
  </si>
  <si>
    <t>NEA</t>
    <phoneticPr fontId="3" type="noConversion"/>
  </si>
  <si>
    <t xml:space="preserve"> Kyung Min Lee</t>
  </si>
  <si>
    <t>이경민</t>
    <phoneticPr fontId="3" type="noConversion"/>
  </si>
  <si>
    <t>NEA</t>
    <phoneticPr fontId="3" type="noConversion"/>
  </si>
  <si>
    <t>Deukin Ha</t>
    <phoneticPr fontId="3" type="noConversion"/>
  </si>
  <si>
    <t>하득인</t>
    <phoneticPr fontId="3" type="noConversion"/>
  </si>
  <si>
    <t>NEA</t>
    <phoneticPr fontId="3" type="noConversion"/>
  </si>
  <si>
    <t xml:space="preserve"> Wonsuk Kim</t>
  </si>
  <si>
    <t>김원석</t>
    <phoneticPr fontId="3" type="noConversion"/>
  </si>
  <si>
    <t>NEA</t>
    <phoneticPr fontId="3" type="noConversion"/>
  </si>
  <si>
    <t>Kyuyoun Lee</t>
    <phoneticPr fontId="3" type="noConversion"/>
  </si>
  <si>
    <t>이규연</t>
    <phoneticPr fontId="3" type="noConversion"/>
  </si>
  <si>
    <t xml:space="preserve"> Sung Yeon Won</t>
  </si>
  <si>
    <t>원성연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</si>
  <si>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</si>
  <si>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</si>
  <si>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</si>
  <si>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MW</t>
    <phoneticPr fontId="3" type="noConversion"/>
  </si>
  <si>
    <t>Jisung Roh</t>
    <phoneticPr fontId="3" type="noConversion"/>
  </si>
  <si>
    <t>노지성</t>
    <phoneticPr fontId="3" type="noConversion"/>
  </si>
  <si>
    <t>MW</t>
    <phoneticPr fontId="3" type="noConversion"/>
  </si>
  <si>
    <t xml:space="preserve"> Peter Paik</t>
  </si>
  <si>
    <t>백현우</t>
    <phoneticPr fontId="3" type="noConversion"/>
  </si>
  <si>
    <t>MW</t>
    <phoneticPr fontId="3" type="noConversion"/>
  </si>
  <si>
    <t xml:space="preserve"> Woochul Jung</t>
  </si>
  <si>
    <t>정우철</t>
    <phoneticPr fontId="3" type="noConversion"/>
  </si>
  <si>
    <t>MW</t>
    <phoneticPr fontId="3" type="noConversion"/>
  </si>
  <si>
    <t xml:space="preserve"> Jongwon Kim</t>
  </si>
  <si>
    <t>김종원</t>
    <phoneticPr fontId="3" type="noConversion"/>
  </si>
  <si>
    <t>Kyungjoong Kim</t>
    <phoneticPr fontId="3" type="noConversion"/>
  </si>
  <si>
    <t>김경중</t>
    <phoneticPr fontId="3" type="noConversion"/>
  </si>
  <si>
    <t>Woojae Kim</t>
    <phoneticPr fontId="3" type="noConversion"/>
  </si>
  <si>
    <t>김우재</t>
    <phoneticPr fontId="3" type="noConversion"/>
  </si>
  <si>
    <t>Taeyong Cho</t>
    <phoneticPr fontId="3" type="noConversion"/>
  </si>
  <si>
    <t>조태용</t>
    <phoneticPr fontId="3" type="noConversion"/>
  </si>
  <si>
    <t>Gi Seok Jeong</t>
    <phoneticPr fontId="3" type="noConversion"/>
  </si>
  <si>
    <t>정기석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</si>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</sst>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0_);[Red]\(0.000\)"/>
    <numFmt numFmtId="178" formatCode="0.00_ "/>
    <numFmt numFmtId="179" formatCode="0_);[Red]\(0\)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2" fontId="4" fillId="2" borderId="1" xfId="1" applyNumberFormat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178" fontId="4" fillId="2" borderId="1" xfId="1" applyNumberFormat="1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16</v>
          </cell>
          <cell r="D2">
            <v>3</v>
          </cell>
          <cell r="E2">
            <v>3</v>
          </cell>
          <cell r="F2">
            <v>0</v>
          </cell>
          <cell r="G2">
            <v>58.33</v>
          </cell>
          <cell r="L2">
            <v>98</v>
          </cell>
          <cell r="N2">
            <v>77</v>
          </cell>
          <cell r="P2">
            <v>11.88067889593691</v>
          </cell>
          <cell r="Q2">
            <v>56</v>
          </cell>
          <cell r="R2">
            <v>94</v>
          </cell>
          <cell r="S2">
            <v>38</v>
          </cell>
          <cell r="T2">
            <v>2</v>
          </cell>
          <cell r="U2">
            <v>1.4736842105263157</v>
          </cell>
          <cell r="V2">
            <v>22</v>
          </cell>
          <cell r="Y2">
            <v>6</v>
          </cell>
          <cell r="Z2">
            <v>2.6401508657637578</v>
          </cell>
          <cell r="AA2">
            <v>0.44508670520231214</v>
          </cell>
          <cell r="AB2">
            <v>0.32867132867132864</v>
          </cell>
        </row>
        <row r="3">
          <cell r="C3">
            <v>5</v>
          </cell>
          <cell r="D3">
            <v>0</v>
          </cell>
          <cell r="E3">
            <v>2</v>
          </cell>
          <cell r="F3">
            <v>0</v>
          </cell>
          <cell r="G3">
            <v>5.663333333333334</v>
          </cell>
          <cell r="L3">
            <v>28</v>
          </cell>
          <cell r="N3">
            <v>24</v>
          </cell>
          <cell r="P3">
            <v>38.140082401412585</v>
          </cell>
          <cell r="Q3">
            <v>3</v>
          </cell>
          <cell r="R3">
            <v>13</v>
          </cell>
          <cell r="S3">
            <v>25</v>
          </cell>
          <cell r="T3">
            <v>0</v>
          </cell>
          <cell r="U3">
            <v>0.12</v>
          </cell>
          <cell r="V3">
            <v>3</v>
          </cell>
          <cell r="Y3">
            <v>1</v>
          </cell>
          <cell r="Z3">
            <v>7.2395526780459081</v>
          </cell>
          <cell r="AA3">
            <v>0.67213114754098358</v>
          </cell>
          <cell r="AB3">
            <v>0.39393939393939392</v>
          </cell>
        </row>
        <row r="4">
          <cell r="C4">
            <v>2</v>
          </cell>
          <cell r="D4">
            <v>0</v>
          </cell>
          <cell r="E4">
            <v>0</v>
          </cell>
          <cell r="F4">
            <v>0</v>
          </cell>
          <cell r="G4">
            <v>5.333333333333333</v>
          </cell>
          <cell r="L4">
            <v>13</v>
          </cell>
          <cell r="N4">
            <v>13</v>
          </cell>
          <cell r="P4">
            <v>21.9375</v>
          </cell>
          <cell r="Q4">
            <v>5</v>
          </cell>
          <cell r="R4">
            <v>11</v>
          </cell>
          <cell r="S4">
            <v>1</v>
          </cell>
          <cell r="T4">
            <v>0</v>
          </cell>
          <cell r="U4">
            <v>5</v>
          </cell>
          <cell r="V4">
            <v>4</v>
          </cell>
          <cell r="Y4">
            <v>0</v>
          </cell>
          <cell r="Z4">
            <v>3</v>
          </cell>
          <cell r="AA4">
            <v>0.48484848484848486</v>
          </cell>
          <cell r="AB4">
            <v>0.39285714285714285</v>
          </cell>
        </row>
        <row r="5">
          <cell r="C5">
            <v>17</v>
          </cell>
          <cell r="D5">
            <v>4</v>
          </cell>
          <cell r="E5">
            <v>4</v>
          </cell>
          <cell r="F5">
            <v>2</v>
          </cell>
          <cell r="G5">
            <v>66.67</v>
          </cell>
          <cell r="L5">
            <v>98</v>
          </cell>
          <cell r="N5">
            <v>58</v>
          </cell>
          <cell r="P5">
            <v>7.8296085195740215</v>
          </cell>
          <cell r="Q5">
            <v>34</v>
          </cell>
          <cell r="R5">
            <v>112</v>
          </cell>
          <cell r="S5">
            <v>20</v>
          </cell>
          <cell r="T5">
            <v>1</v>
          </cell>
          <cell r="U5">
            <v>1.7</v>
          </cell>
          <cell r="V5">
            <v>10</v>
          </cell>
          <cell r="Y5">
            <v>3</v>
          </cell>
          <cell r="Z5">
            <v>2.1298935053247336</v>
          </cell>
          <cell r="AA5">
            <v>0.39664804469273746</v>
          </cell>
          <cell r="AB5">
            <v>0.34146341463414637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1.67</v>
          </cell>
          <cell r="L6">
            <v>9</v>
          </cell>
          <cell r="N6">
            <v>7</v>
          </cell>
          <cell r="P6">
            <v>37.724550898203589</v>
          </cell>
          <cell r="Q6">
            <v>1</v>
          </cell>
          <cell r="R6">
            <v>4</v>
          </cell>
          <cell r="S6">
            <v>8</v>
          </cell>
          <cell r="T6">
            <v>0</v>
          </cell>
          <cell r="U6">
            <v>0.125</v>
          </cell>
          <cell r="V6">
            <v>1</v>
          </cell>
          <cell r="Y6">
            <v>0</v>
          </cell>
          <cell r="Z6">
            <v>7.7844311377245514</v>
          </cell>
          <cell r="AA6">
            <v>0.65</v>
          </cell>
          <cell r="AB6">
            <v>0.36363636363636365</v>
          </cell>
        </row>
        <row r="7">
          <cell r="C7">
            <v>3</v>
          </cell>
          <cell r="D7">
            <v>0</v>
          </cell>
          <cell r="E7">
            <v>1</v>
          </cell>
          <cell r="F7">
            <v>0</v>
          </cell>
          <cell r="G7">
            <v>3</v>
          </cell>
          <cell r="L7">
            <v>10</v>
          </cell>
          <cell r="N7">
            <v>8</v>
          </cell>
          <cell r="P7">
            <v>24</v>
          </cell>
          <cell r="Q7">
            <v>4</v>
          </cell>
          <cell r="R7">
            <v>4</v>
          </cell>
          <cell r="S7">
            <v>10</v>
          </cell>
          <cell r="T7">
            <v>0</v>
          </cell>
          <cell r="U7">
            <v>0.4</v>
          </cell>
          <cell r="V7">
            <v>0</v>
          </cell>
          <cell r="Y7">
            <v>0</v>
          </cell>
          <cell r="Z7">
            <v>4.666666666666667</v>
          </cell>
          <cell r="AA7">
            <v>0.60869565217391308</v>
          </cell>
          <cell r="AB7">
            <v>0.30769230769230771</v>
          </cell>
        </row>
        <row r="8">
          <cell r="C8">
            <v>3</v>
          </cell>
          <cell r="D8">
            <v>0</v>
          </cell>
          <cell r="E8">
            <v>1</v>
          </cell>
          <cell r="F8">
            <v>0</v>
          </cell>
          <cell r="G8">
            <v>8.33</v>
          </cell>
          <cell r="L8">
            <v>24</v>
          </cell>
          <cell r="N8">
            <v>17</v>
          </cell>
          <cell r="P8">
            <v>18.367346938775512</v>
          </cell>
          <cell r="Q8">
            <v>11</v>
          </cell>
          <cell r="R8">
            <v>22</v>
          </cell>
          <cell r="S8">
            <v>6</v>
          </cell>
          <cell r="T8">
            <v>0</v>
          </cell>
          <cell r="U8">
            <v>1.8333333333333333</v>
          </cell>
          <cell r="V8">
            <v>1</v>
          </cell>
          <cell r="Y8">
            <v>2</v>
          </cell>
          <cell r="Z8">
            <v>3.4813925570228093</v>
          </cell>
          <cell r="AA8">
            <v>0.54716981132075471</v>
          </cell>
          <cell r="AB8">
            <v>0.47826086956521741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0.33333333333333331</v>
          </cell>
          <cell r="L9">
            <v>0</v>
          </cell>
          <cell r="N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e">
            <v>#DIV/0!</v>
          </cell>
          <cell r="V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D10">
            <v>7</v>
          </cell>
          <cell r="E10">
            <v>11</v>
          </cell>
          <cell r="F10">
            <v>2</v>
          </cell>
          <cell r="G10">
            <v>149.33000000000001</v>
          </cell>
          <cell r="L10">
            <v>280</v>
          </cell>
          <cell r="N10">
            <v>204</v>
          </cell>
          <cell r="P10">
            <v>12.294917297261097</v>
          </cell>
          <cell r="Q10">
            <v>114</v>
          </cell>
          <cell r="R10">
            <v>260</v>
          </cell>
          <cell r="S10">
            <v>108</v>
          </cell>
          <cell r="T10">
            <v>3</v>
          </cell>
          <cell r="U10">
            <v>1.0555555555555556</v>
          </cell>
          <cell r="V10">
            <v>41</v>
          </cell>
          <cell r="Y10">
            <v>12</v>
          </cell>
          <cell r="Z10">
            <v>2.7389004218844168</v>
          </cell>
          <cell r="AA10">
            <v>0.4569832402234637</v>
          </cell>
          <cell r="AB10">
            <v>0.34852546916890081</v>
          </cell>
        </row>
      </sheetData>
      <sheetData sheetId="8">
        <row r="2">
          <cell r="C2">
            <v>14</v>
          </cell>
          <cell r="D2">
            <v>3</v>
          </cell>
          <cell r="E2">
            <v>0</v>
          </cell>
          <cell r="F2">
            <v>1</v>
          </cell>
          <cell r="G2">
            <v>33.673333333333332</v>
          </cell>
          <cell r="L2">
            <v>49</v>
          </cell>
          <cell r="N2">
            <v>23</v>
          </cell>
          <cell r="P2">
            <v>6.1472975648386461</v>
          </cell>
          <cell r="Q2">
            <v>14</v>
          </cell>
          <cell r="R2">
            <v>58</v>
          </cell>
          <cell r="S2">
            <v>11</v>
          </cell>
          <cell r="T2">
            <v>1</v>
          </cell>
          <cell r="U2">
            <v>1.2727272727272727</v>
          </cell>
          <cell r="V2">
            <v>5</v>
          </cell>
          <cell r="Y2">
            <v>0</v>
          </cell>
          <cell r="Z2">
            <v>2.1975846367056029</v>
          </cell>
          <cell r="AA2">
            <v>0.38947368421052631</v>
          </cell>
          <cell r="AB2">
            <v>0.33333333333333331</v>
          </cell>
        </row>
        <row r="3">
          <cell r="C3">
            <v>1</v>
          </cell>
          <cell r="D3">
            <v>0</v>
          </cell>
          <cell r="E3">
            <v>1</v>
          </cell>
          <cell r="F3">
            <v>0</v>
          </cell>
          <cell r="G3">
            <v>3</v>
          </cell>
          <cell r="L3">
            <v>8</v>
          </cell>
          <cell r="N3">
            <v>5</v>
          </cell>
          <cell r="P3">
            <v>15</v>
          </cell>
          <cell r="Q3">
            <v>3</v>
          </cell>
          <cell r="R3">
            <v>5</v>
          </cell>
          <cell r="S3">
            <v>4</v>
          </cell>
          <cell r="T3">
            <v>0</v>
          </cell>
          <cell r="U3">
            <v>0.75</v>
          </cell>
          <cell r="V3">
            <v>3</v>
          </cell>
          <cell r="Y3">
            <v>0</v>
          </cell>
          <cell r="Z3">
            <v>4</v>
          </cell>
          <cell r="AA3">
            <v>0.54545454545454541</v>
          </cell>
          <cell r="AB3">
            <v>0.33333333333333331</v>
          </cell>
        </row>
        <row r="4">
          <cell r="C4">
            <v>15</v>
          </cell>
          <cell r="D4">
            <v>5</v>
          </cell>
          <cell r="E4">
            <v>1</v>
          </cell>
          <cell r="F4">
            <v>2</v>
          </cell>
          <cell r="G4">
            <v>60</v>
          </cell>
          <cell r="L4">
            <v>64</v>
          </cell>
          <cell r="N4">
            <v>31</v>
          </cell>
          <cell r="P4">
            <v>4.6500000000000004</v>
          </cell>
          <cell r="Q4">
            <v>40</v>
          </cell>
          <cell r="R4">
            <v>63</v>
          </cell>
          <cell r="S4">
            <v>63</v>
          </cell>
          <cell r="T4">
            <v>0</v>
          </cell>
          <cell r="U4">
            <v>0.63492063492063489</v>
          </cell>
          <cell r="V4">
            <v>14</v>
          </cell>
          <cell r="Y4">
            <v>0</v>
          </cell>
          <cell r="Z4">
            <v>2.3333333333333335</v>
          </cell>
          <cell r="AA4">
            <v>0.44025157232704404</v>
          </cell>
          <cell r="AB4">
            <v>0.26141078838174275</v>
          </cell>
        </row>
        <row r="5">
          <cell r="C5">
            <v>12</v>
          </cell>
          <cell r="D5">
            <v>6</v>
          </cell>
          <cell r="E5">
            <v>0</v>
          </cell>
          <cell r="F5">
            <v>2</v>
          </cell>
          <cell r="G5">
            <v>34.319999999999993</v>
          </cell>
          <cell r="L5">
            <v>10</v>
          </cell>
          <cell r="N5">
            <v>2</v>
          </cell>
          <cell r="P5">
            <v>0.52447552447552459</v>
          </cell>
          <cell r="Q5">
            <v>63</v>
          </cell>
          <cell r="R5">
            <v>12</v>
          </cell>
          <cell r="S5">
            <v>11</v>
          </cell>
          <cell r="T5">
            <v>0</v>
          </cell>
          <cell r="U5">
            <v>5.7272727272727275</v>
          </cell>
          <cell r="V5">
            <v>4</v>
          </cell>
          <cell r="Y5">
            <v>0</v>
          </cell>
          <cell r="Z5">
            <v>0.78671328671328689</v>
          </cell>
          <cell r="AA5">
            <v>0.20149253731343283</v>
          </cell>
          <cell r="AB5">
            <v>0.10084033613445378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10.67</v>
          </cell>
          <cell r="L6">
            <v>27</v>
          </cell>
          <cell r="N6">
            <v>12</v>
          </cell>
          <cell r="P6">
            <v>10.121836925960638</v>
          </cell>
          <cell r="Q6">
            <v>5</v>
          </cell>
          <cell r="R6">
            <v>17</v>
          </cell>
          <cell r="S6">
            <v>12</v>
          </cell>
          <cell r="T6">
            <v>0</v>
          </cell>
          <cell r="U6">
            <v>0.41666666666666669</v>
          </cell>
          <cell r="V6">
            <v>4</v>
          </cell>
          <cell r="Y6">
            <v>1</v>
          </cell>
          <cell r="Z6">
            <v>3.0927835051546393</v>
          </cell>
          <cell r="AA6">
            <v>0.50769230769230766</v>
          </cell>
          <cell r="AB6">
            <v>0.34693877551020408</v>
          </cell>
        </row>
        <row r="7">
          <cell r="C7">
            <v>3</v>
          </cell>
          <cell r="D7">
            <v>1</v>
          </cell>
          <cell r="E7">
            <v>0</v>
          </cell>
          <cell r="F7">
            <v>0</v>
          </cell>
          <cell r="G7">
            <v>6.6666666666666661</v>
          </cell>
          <cell r="L7">
            <v>8</v>
          </cell>
          <cell r="N7">
            <v>6</v>
          </cell>
          <cell r="P7">
            <v>8.1000000000000014</v>
          </cell>
          <cell r="Q7">
            <v>6</v>
          </cell>
          <cell r="R7">
            <v>5</v>
          </cell>
          <cell r="S7">
            <v>7</v>
          </cell>
          <cell r="T7">
            <v>0</v>
          </cell>
          <cell r="U7">
            <v>0.8571428571428571</v>
          </cell>
          <cell r="V7">
            <v>1</v>
          </cell>
          <cell r="Y7">
            <v>0</v>
          </cell>
          <cell r="Z7">
            <v>1.9500000000000002</v>
          </cell>
          <cell r="AA7">
            <v>0.37142857142857144</v>
          </cell>
          <cell r="AB7">
            <v>0.18518518518518517</v>
          </cell>
        </row>
        <row r="8">
          <cell r="C8">
            <v>3</v>
          </cell>
          <cell r="D8">
            <v>0</v>
          </cell>
          <cell r="E8">
            <v>0</v>
          </cell>
          <cell r="F8">
            <v>0</v>
          </cell>
          <cell r="G8">
            <v>3.67</v>
          </cell>
          <cell r="L8">
            <v>12</v>
          </cell>
          <cell r="N8">
            <v>8</v>
          </cell>
          <cell r="P8">
            <v>19.618528610354225</v>
          </cell>
          <cell r="Q8">
            <v>3</v>
          </cell>
          <cell r="R8">
            <v>6</v>
          </cell>
          <cell r="S8">
            <v>9</v>
          </cell>
          <cell r="T8">
            <v>0</v>
          </cell>
          <cell r="U8">
            <v>0.33333333333333331</v>
          </cell>
          <cell r="V8">
            <v>1</v>
          </cell>
          <cell r="Y8">
            <v>0</v>
          </cell>
          <cell r="Z8">
            <v>4.3596730245231612</v>
          </cell>
          <cell r="AA8">
            <v>0.55172413793103448</v>
          </cell>
          <cell r="AB8">
            <v>0.31578947368421051</v>
          </cell>
        </row>
        <row r="9">
          <cell r="D9">
            <v>15</v>
          </cell>
          <cell r="E9">
            <v>2</v>
          </cell>
          <cell r="F9">
            <v>5</v>
          </cell>
          <cell r="G9">
            <v>148.32999999999998</v>
          </cell>
          <cell r="L9">
            <v>166</v>
          </cell>
          <cell r="N9">
            <v>79</v>
          </cell>
          <cell r="P9">
            <v>4.7933661430593952</v>
          </cell>
          <cell r="Q9">
            <v>131</v>
          </cell>
          <cell r="R9">
            <v>160</v>
          </cell>
          <cell r="S9">
            <v>108</v>
          </cell>
          <cell r="T9">
            <v>1</v>
          </cell>
          <cell r="U9">
            <v>1.212962962962963</v>
          </cell>
          <cell r="V9">
            <v>31</v>
          </cell>
          <cell r="Y9">
            <v>1</v>
          </cell>
          <cell r="Z9">
            <v>2.0157756354075373</v>
          </cell>
          <cell r="AA9">
            <v>0.3913612565445026</v>
          </cell>
          <cell r="AB9">
            <v>0.25600000000000001</v>
          </cell>
        </row>
      </sheetData>
      <sheetData sheetId="9">
        <row r="2">
          <cell r="C2">
            <v>10</v>
          </cell>
          <cell r="D2">
            <v>2</v>
          </cell>
          <cell r="E2">
            <v>3</v>
          </cell>
          <cell r="F2">
            <v>1</v>
          </cell>
          <cell r="G2">
            <v>37.663333333333334</v>
          </cell>
          <cell r="L2">
            <v>42</v>
          </cell>
          <cell r="N2">
            <v>27</v>
          </cell>
          <cell r="P2">
            <v>6.4518983980883267</v>
          </cell>
          <cell r="Q2">
            <v>27</v>
          </cell>
          <cell r="R2">
            <v>50</v>
          </cell>
          <cell r="S2">
            <v>16</v>
          </cell>
          <cell r="T2">
            <v>1</v>
          </cell>
          <cell r="U2">
            <v>1.6875</v>
          </cell>
          <cell r="V2">
            <v>8</v>
          </cell>
          <cell r="Y2">
            <v>1</v>
          </cell>
          <cell r="Z2">
            <v>1.9647756438622888</v>
          </cell>
          <cell r="AA2">
            <v>0.37948717948717947</v>
          </cell>
          <cell r="AB2">
            <v>0.29239766081871343</v>
          </cell>
        </row>
        <row r="3">
          <cell r="C3">
            <v>8</v>
          </cell>
          <cell r="D3">
            <v>1</v>
          </cell>
          <cell r="E3">
            <v>1</v>
          </cell>
          <cell r="F3">
            <v>0</v>
          </cell>
          <cell r="G3">
            <v>17.649999999999999</v>
          </cell>
          <cell r="L3">
            <v>31</v>
          </cell>
          <cell r="N3">
            <v>25</v>
          </cell>
          <cell r="P3">
            <v>12.74787535410765</v>
          </cell>
          <cell r="Q3">
            <v>14</v>
          </cell>
          <cell r="R3">
            <v>33</v>
          </cell>
          <cell r="S3">
            <v>17</v>
          </cell>
          <cell r="T3">
            <v>0</v>
          </cell>
          <cell r="U3">
            <v>0.82352941176470584</v>
          </cell>
          <cell r="V3">
            <v>9</v>
          </cell>
          <cell r="Y3">
            <v>2</v>
          </cell>
          <cell r="Z3">
            <v>3.3427762039660061</v>
          </cell>
          <cell r="AA3">
            <v>0.5267857142857143</v>
          </cell>
          <cell r="AB3">
            <v>0.38372093023255816</v>
          </cell>
        </row>
        <row r="4">
          <cell r="C4">
            <v>6</v>
          </cell>
          <cell r="D4">
            <v>0</v>
          </cell>
          <cell r="E4">
            <v>3</v>
          </cell>
          <cell r="F4">
            <v>0</v>
          </cell>
          <cell r="G4">
            <v>12.67</v>
          </cell>
          <cell r="L4">
            <v>32</v>
          </cell>
          <cell r="N4">
            <v>27</v>
          </cell>
          <cell r="P4">
            <v>19.179163378058405</v>
          </cell>
          <cell r="Q4">
            <v>15</v>
          </cell>
          <cell r="R4">
            <v>17</v>
          </cell>
          <cell r="S4">
            <v>28</v>
          </cell>
          <cell r="T4">
            <v>1</v>
          </cell>
          <cell r="U4">
            <v>0.5357142857142857</v>
          </cell>
          <cell r="V4">
            <v>6</v>
          </cell>
          <cell r="Y4">
            <v>0</v>
          </cell>
          <cell r="Z4">
            <v>4.0252565114443568</v>
          </cell>
          <cell r="AA4">
            <v>0.56043956043956045</v>
          </cell>
          <cell r="AB4">
            <v>0.2982456140350877</v>
          </cell>
        </row>
        <row r="5"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L5">
            <v>3</v>
          </cell>
          <cell r="N5">
            <v>3</v>
          </cell>
          <cell r="P5" t="e">
            <v>#DIV/0!</v>
          </cell>
          <cell r="Q5">
            <v>0</v>
          </cell>
          <cell r="R5">
            <v>0</v>
          </cell>
          <cell r="S5">
            <v>3</v>
          </cell>
          <cell r="T5">
            <v>0</v>
          </cell>
          <cell r="U5">
            <v>0</v>
          </cell>
          <cell r="V5">
            <v>1</v>
          </cell>
          <cell r="Y5">
            <v>0</v>
          </cell>
          <cell r="Z5" t="e">
            <v>#DIV/0!</v>
          </cell>
          <cell r="AA5">
            <v>1</v>
          </cell>
          <cell r="AB5" t="e">
            <v>#DIV/0!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0.33</v>
          </cell>
          <cell r="L6">
            <v>0</v>
          </cell>
          <cell r="N6">
            <v>0</v>
          </cell>
          <cell r="P6">
            <v>0</v>
          </cell>
          <cell r="Q6">
            <v>0</v>
          </cell>
          <cell r="R6">
            <v>0</v>
          </cell>
          <cell r="S6">
            <v>1</v>
          </cell>
          <cell r="T6">
            <v>0</v>
          </cell>
          <cell r="U6">
            <v>0</v>
          </cell>
          <cell r="V6">
            <v>0</v>
          </cell>
          <cell r="Y6">
            <v>0</v>
          </cell>
          <cell r="Z6">
            <v>3.0303030303030303</v>
          </cell>
          <cell r="AA6">
            <v>0.5</v>
          </cell>
          <cell r="AB6">
            <v>0</v>
          </cell>
        </row>
        <row r="7">
          <cell r="C7">
            <v>5</v>
          </cell>
          <cell r="D7">
            <v>2</v>
          </cell>
          <cell r="E7">
            <v>0</v>
          </cell>
          <cell r="F7">
            <v>0</v>
          </cell>
          <cell r="G7">
            <v>12.67</v>
          </cell>
          <cell r="L7">
            <v>7</v>
          </cell>
          <cell r="N7">
            <v>3</v>
          </cell>
          <cell r="P7">
            <v>2.1310181531176005</v>
          </cell>
          <cell r="Q7">
            <v>29</v>
          </cell>
          <cell r="R7">
            <v>9</v>
          </cell>
          <cell r="S7">
            <v>7</v>
          </cell>
          <cell r="T7">
            <v>0</v>
          </cell>
          <cell r="U7">
            <v>4.1428571428571432</v>
          </cell>
          <cell r="V7">
            <v>0</v>
          </cell>
          <cell r="Y7">
            <v>1</v>
          </cell>
          <cell r="Z7">
            <v>1.2628255722178374</v>
          </cell>
          <cell r="AA7">
            <v>0.2711864406779661</v>
          </cell>
          <cell r="AB7">
            <v>0.17307692307692307</v>
          </cell>
        </row>
        <row r="8">
          <cell r="C8">
            <v>16</v>
          </cell>
          <cell r="D8">
            <v>2</v>
          </cell>
          <cell r="E8">
            <v>1</v>
          </cell>
          <cell r="F8">
            <v>2</v>
          </cell>
          <cell r="G8">
            <v>45.00333333333333</v>
          </cell>
          <cell r="L8">
            <v>65</v>
          </cell>
          <cell r="N8">
            <v>49</v>
          </cell>
          <cell r="P8">
            <v>9.7992741278423825</v>
          </cell>
          <cell r="Q8">
            <v>31</v>
          </cell>
          <cell r="R8">
            <v>80</v>
          </cell>
          <cell r="S8">
            <v>22</v>
          </cell>
          <cell r="T8">
            <v>3</v>
          </cell>
          <cell r="U8">
            <v>1.4090909090909092</v>
          </cell>
          <cell r="V8">
            <v>14</v>
          </cell>
          <cell r="Y8">
            <v>2</v>
          </cell>
          <cell r="Z8">
            <v>2.5775868454188582</v>
          </cell>
          <cell r="AA8">
            <v>0.44274809160305345</v>
          </cell>
          <cell r="AB8">
            <v>0.35398230088495575</v>
          </cell>
        </row>
        <row r="9">
          <cell r="C9">
            <v>6</v>
          </cell>
          <cell r="D9">
            <v>1</v>
          </cell>
          <cell r="E9">
            <v>0</v>
          </cell>
          <cell r="F9">
            <v>0</v>
          </cell>
          <cell r="G9">
            <v>15</v>
          </cell>
          <cell r="L9">
            <v>23</v>
          </cell>
          <cell r="N9">
            <v>14</v>
          </cell>
          <cell r="P9">
            <v>8.4</v>
          </cell>
          <cell r="Q9">
            <v>6</v>
          </cell>
          <cell r="R9">
            <v>19</v>
          </cell>
          <cell r="S9">
            <v>18</v>
          </cell>
          <cell r="T9">
            <v>0</v>
          </cell>
          <cell r="U9">
            <v>0.33333333333333331</v>
          </cell>
          <cell r="V9">
            <v>3</v>
          </cell>
          <cell r="Y9">
            <v>0</v>
          </cell>
          <cell r="Z9">
            <v>2.6666666666666665</v>
          </cell>
          <cell r="AA9">
            <v>0.45454545454545453</v>
          </cell>
          <cell r="AB9">
            <v>0.28358208955223879</v>
          </cell>
        </row>
        <row r="10">
          <cell r="C10">
            <v>6</v>
          </cell>
          <cell r="D10">
            <v>1</v>
          </cell>
          <cell r="E10">
            <v>2</v>
          </cell>
          <cell r="F10">
            <v>0</v>
          </cell>
          <cell r="G10">
            <v>15.01</v>
          </cell>
          <cell r="L10">
            <v>33</v>
          </cell>
          <cell r="N10">
            <v>15</v>
          </cell>
          <cell r="P10">
            <v>8.9940039973351098</v>
          </cell>
          <cell r="Q10">
            <v>15</v>
          </cell>
          <cell r="R10">
            <v>24</v>
          </cell>
          <cell r="S10">
            <v>10</v>
          </cell>
          <cell r="T10">
            <v>0</v>
          </cell>
          <cell r="U10">
            <v>1.5</v>
          </cell>
          <cell r="V10">
            <v>5</v>
          </cell>
          <cell r="Y10">
            <v>1</v>
          </cell>
          <cell r="Z10">
            <v>2.5982678214523651</v>
          </cell>
          <cell r="AA10">
            <v>0.44827586206896552</v>
          </cell>
          <cell r="AB10">
            <v>0.33333333333333331</v>
          </cell>
        </row>
        <row r="11">
          <cell r="D11">
            <v>9</v>
          </cell>
          <cell r="E11">
            <v>10</v>
          </cell>
          <cell r="F11">
            <v>3</v>
          </cell>
          <cell r="G11">
            <v>155.99666666666667</v>
          </cell>
          <cell r="L11">
            <v>236</v>
          </cell>
          <cell r="N11">
            <v>163</v>
          </cell>
          <cell r="P11">
            <v>9.4040470950233974</v>
          </cell>
          <cell r="Q11">
            <v>137</v>
          </cell>
          <cell r="R11">
            <v>232</v>
          </cell>
          <cell r="S11">
            <v>122</v>
          </cell>
          <cell r="T11">
            <v>5</v>
          </cell>
          <cell r="U11">
            <v>1.1229508196721312</v>
          </cell>
          <cell r="V11">
            <v>46</v>
          </cell>
          <cell r="Y11">
            <v>7</v>
          </cell>
          <cell r="Z11">
            <v>2.5641573537896107</v>
          </cell>
          <cell r="AA11">
            <v>0.44444444444444442</v>
          </cell>
          <cell r="AB11">
            <v>0.31693989071038253</v>
          </cell>
        </row>
      </sheetData>
      <sheetData sheetId="10">
        <row r="2">
          <cell r="C2">
            <v>11</v>
          </cell>
          <cell r="D2">
            <v>3</v>
          </cell>
          <cell r="E2">
            <v>2</v>
          </cell>
          <cell r="F2">
            <v>0</v>
          </cell>
          <cell r="G2">
            <v>44.336666666666666</v>
          </cell>
          <cell r="L2">
            <v>49</v>
          </cell>
          <cell r="N2">
            <v>19</v>
          </cell>
          <cell r="P2">
            <v>3.8568528682053977</v>
          </cell>
          <cell r="Q2">
            <v>43</v>
          </cell>
          <cell r="R2">
            <v>33</v>
          </cell>
          <cell r="S2">
            <v>49</v>
          </cell>
          <cell r="T2">
            <v>0</v>
          </cell>
          <cell r="U2">
            <v>0.87755102040816324</v>
          </cell>
          <cell r="V2">
            <v>8</v>
          </cell>
          <cell r="Y2">
            <v>0</v>
          </cell>
          <cell r="Z2">
            <v>2.0299225622133674</v>
          </cell>
          <cell r="AA2">
            <v>0.38626609442060084</v>
          </cell>
          <cell r="AB2">
            <v>0.1875</v>
          </cell>
        </row>
        <row r="3">
          <cell r="C3">
            <v>11</v>
          </cell>
          <cell r="D3">
            <v>1</v>
          </cell>
          <cell r="E3">
            <v>2</v>
          </cell>
          <cell r="F3">
            <v>0</v>
          </cell>
          <cell r="G3">
            <v>29.333333333333336</v>
          </cell>
          <cell r="L3">
            <v>74</v>
          </cell>
          <cell r="N3">
            <v>42</v>
          </cell>
          <cell r="P3">
            <v>12.886363636363635</v>
          </cell>
          <cell r="Q3">
            <v>27</v>
          </cell>
          <cell r="R3">
            <v>54</v>
          </cell>
          <cell r="S3">
            <v>43</v>
          </cell>
          <cell r="T3">
            <v>3</v>
          </cell>
          <cell r="U3">
            <v>0.62790697674418605</v>
          </cell>
          <cell r="V3">
            <v>9</v>
          </cell>
          <cell r="Y3">
            <v>2</v>
          </cell>
          <cell r="Z3">
            <v>3.6136363636363633</v>
          </cell>
          <cell r="AA3">
            <v>0.52216748768472909</v>
          </cell>
          <cell r="AB3">
            <v>0.35761589403973509</v>
          </cell>
        </row>
        <row r="4">
          <cell r="C4">
            <v>7</v>
          </cell>
          <cell r="D4">
            <v>0</v>
          </cell>
          <cell r="E4">
            <v>2</v>
          </cell>
          <cell r="F4">
            <v>0</v>
          </cell>
          <cell r="G4">
            <v>13.33</v>
          </cell>
          <cell r="L4">
            <v>51</v>
          </cell>
          <cell r="N4">
            <v>26</v>
          </cell>
          <cell r="P4">
            <v>17.554388597149288</v>
          </cell>
          <cell r="Q4">
            <v>7</v>
          </cell>
          <cell r="R4">
            <v>25</v>
          </cell>
          <cell r="S4">
            <v>28</v>
          </cell>
          <cell r="T4">
            <v>0</v>
          </cell>
          <cell r="U4">
            <v>0.25</v>
          </cell>
          <cell r="V4">
            <v>6</v>
          </cell>
          <cell r="Y4">
            <v>1</v>
          </cell>
          <cell r="Z4">
            <v>4.4261065266316582</v>
          </cell>
          <cell r="AA4">
            <v>0.53636363636363638</v>
          </cell>
          <cell r="AB4">
            <v>0.32894736842105265</v>
          </cell>
        </row>
        <row r="5">
          <cell r="C5">
            <v>2</v>
          </cell>
          <cell r="D5">
            <v>1</v>
          </cell>
          <cell r="E5">
            <v>0</v>
          </cell>
          <cell r="F5">
            <v>1</v>
          </cell>
          <cell r="G5">
            <v>9</v>
          </cell>
          <cell r="L5">
            <v>9</v>
          </cell>
          <cell r="N5">
            <v>3</v>
          </cell>
          <cell r="P5">
            <v>3</v>
          </cell>
          <cell r="Q5">
            <v>6</v>
          </cell>
          <cell r="R5">
            <v>12</v>
          </cell>
          <cell r="S5">
            <v>1</v>
          </cell>
          <cell r="T5">
            <v>0</v>
          </cell>
          <cell r="U5">
            <v>6</v>
          </cell>
          <cell r="V5">
            <v>1</v>
          </cell>
          <cell r="Y5">
            <v>0</v>
          </cell>
          <cell r="Z5">
            <v>1.5555555555555556</v>
          </cell>
          <cell r="AA5">
            <v>0.33333333333333331</v>
          </cell>
          <cell r="AB5">
            <v>0.3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1</v>
          </cell>
          <cell r="G6">
            <v>11</v>
          </cell>
          <cell r="L6">
            <v>6</v>
          </cell>
          <cell r="N6">
            <v>4</v>
          </cell>
          <cell r="P6">
            <v>3.2727272727272729</v>
          </cell>
          <cell r="Q6">
            <v>19</v>
          </cell>
          <cell r="R6">
            <v>7</v>
          </cell>
          <cell r="S6">
            <v>8</v>
          </cell>
          <cell r="T6">
            <v>1</v>
          </cell>
          <cell r="U6">
            <v>2.375</v>
          </cell>
          <cell r="V6">
            <v>4</v>
          </cell>
          <cell r="Y6">
            <v>0</v>
          </cell>
          <cell r="Z6">
            <v>1.7272727272727273</v>
          </cell>
          <cell r="AA6">
            <v>0.35185185185185186</v>
          </cell>
          <cell r="AB6">
            <v>0.16666666666666666</v>
          </cell>
        </row>
        <row r="7">
          <cell r="C7">
            <v>10</v>
          </cell>
          <cell r="D7">
            <v>2</v>
          </cell>
          <cell r="E7">
            <v>2</v>
          </cell>
          <cell r="F7">
            <v>0</v>
          </cell>
          <cell r="G7">
            <v>25.67</v>
          </cell>
          <cell r="L7">
            <v>21</v>
          </cell>
          <cell r="N7">
            <v>7</v>
          </cell>
          <cell r="P7">
            <v>2.4542267238021034</v>
          </cell>
          <cell r="Q7">
            <v>21</v>
          </cell>
          <cell r="R7">
            <v>25</v>
          </cell>
          <cell r="S7">
            <v>25</v>
          </cell>
          <cell r="T7">
            <v>1</v>
          </cell>
          <cell r="U7">
            <v>0.84</v>
          </cell>
          <cell r="V7">
            <v>5</v>
          </cell>
          <cell r="Y7">
            <v>0</v>
          </cell>
          <cell r="Z7">
            <v>2.1425788858589794</v>
          </cell>
          <cell r="AA7">
            <v>0.40145985401459855</v>
          </cell>
          <cell r="AB7">
            <v>0.23364485981308411</v>
          </cell>
        </row>
        <row r="8">
          <cell r="C8">
            <v>6</v>
          </cell>
          <cell r="D8">
            <v>0</v>
          </cell>
          <cell r="E8">
            <v>2</v>
          </cell>
          <cell r="F8">
            <v>0</v>
          </cell>
          <cell r="G8">
            <v>11.666666666666666</v>
          </cell>
          <cell r="L8">
            <v>42</v>
          </cell>
          <cell r="N8">
            <v>25</v>
          </cell>
          <cell r="P8">
            <v>19.285714285714285</v>
          </cell>
          <cell r="Q8">
            <v>13</v>
          </cell>
          <cell r="R8">
            <v>24</v>
          </cell>
          <cell r="S8">
            <v>28</v>
          </cell>
          <cell r="T8">
            <v>1</v>
          </cell>
          <cell r="U8">
            <v>0.4642857142857143</v>
          </cell>
          <cell r="V8">
            <v>3</v>
          </cell>
          <cell r="Y8">
            <v>1</v>
          </cell>
          <cell r="Z8">
            <v>4.7142857142857144</v>
          </cell>
          <cell r="AA8">
            <v>0.56122448979591832</v>
          </cell>
          <cell r="AB8">
            <v>0.35820895522388058</v>
          </cell>
        </row>
        <row r="9"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5.333333333333333</v>
          </cell>
          <cell r="L9">
            <v>14</v>
          </cell>
          <cell r="N9">
            <v>9</v>
          </cell>
          <cell r="P9">
            <v>15.1875</v>
          </cell>
          <cell r="Q9">
            <v>3</v>
          </cell>
          <cell r="R9">
            <v>9</v>
          </cell>
          <cell r="S9">
            <v>11</v>
          </cell>
          <cell r="T9">
            <v>0</v>
          </cell>
          <cell r="U9">
            <v>0.27272727272727271</v>
          </cell>
          <cell r="V9">
            <v>3</v>
          </cell>
          <cell r="Y9">
            <v>1</v>
          </cell>
          <cell r="Z9">
            <v>4.3125</v>
          </cell>
          <cell r="AA9">
            <v>0.56097560975609762</v>
          </cell>
          <cell r="AB9">
            <v>0.33333333333333331</v>
          </cell>
        </row>
        <row r="10">
          <cell r="D10">
            <v>7</v>
          </cell>
          <cell r="E10">
            <v>10</v>
          </cell>
          <cell r="F10">
            <v>2</v>
          </cell>
          <cell r="G10">
            <v>149.67000000000002</v>
          </cell>
          <cell r="L10">
            <v>266</v>
          </cell>
          <cell r="N10">
            <v>135</v>
          </cell>
          <cell r="P10">
            <v>8.1178592904389646</v>
          </cell>
          <cell r="Q10">
            <v>139</v>
          </cell>
          <cell r="R10">
            <v>189</v>
          </cell>
          <cell r="S10">
            <v>193</v>
          </cell>
          <cell r="T10">
            <v>6</v>
          </cell>
          <cell r="U10">
            <v>0.72020725388601037</v>
          </cell>
          <cell r="V10">
            <v>39</v>
          </cell>
          <cell r="Y10">
            <v>5</v>
          </cell>
          <cell r="Z10">
            <v>2.812854947551279</v>
          </cell>
          <cell r="AA10">
            <v>0.45860566448801743</v>
          </cell>
          <cell r="AB10">
            <v>0.27551020408163263</v>
          </cell>
        </row>
      </sheetData>
      <sheetData sheetId="11">
        <row r="2">
          <cell r="C2">
            <v>2</v>
          </cell>
          <cell r="D2">
            <v>0</v>
          </cell>
          <cell r="E2">
            <v>0</v>
          </cell>
          <cell r="F2">
            <v>0</v>
          </cell>
          <cell r="G2">
            <v>1</v>
          </cell>
          <cell r="L2">
            <v>6</v>
          </cell>
          <cell r="N2">
            <v>6</v>
          </cell>
          <cell r="P2">
            <v>54</v>
          </cell>
          <cell r="Q2">
            <v>1</v>
          </cell>
          <cell r="R2">
            <v>5</v>
          </cell>
          <cell r="S2">
            <v>3</v>
          </cell>
          <cell r="T2">
            <v>0</v>
          </cell>
          <cell r="U2">
            <v>0.33333333333333331</v>
          </cell>
          <cell r="V2">
            <v>0</v>
          </cell>
          <cell r="Y2">
            <v>0</v>
          </cell>
          <cell r="Z2">
            <v>8</v>
          </cell>
          <cell r="AA2">
            <v>0.72727272727272729</v>
          </cell>
          <cell r="AB2">
            <v>0.625</v>
          </cell>
        </row>
        <row r="3">
          <cell r="C3">
            <v>2</v>
          </cell>
          <cell r="D3">
            <v>0</v>
          </cell>
          <cell r="E3">
            <v>0</v>
          </cell>
          <cell r="F3">
            <v>0</v>
          </cell>
          <cell r="G3">
            <v>3.333333333333333</v>
          </cell>
          <cell r="L3">
            <v>17</v>
          </cell>
          <cell r="N3">
            <v>9</v>
          </cell>
          <cell r="P3">
            <v>24.3</v>
          </cell>
          <cell r="Q3">
            <v>1</v>
          </cell>
          <cell r="R3">
            <v>9</v>
          </cell>
          <cell r="S3">
            <v>8</v>
          </cell>
          <cell r="T3">
            <v>0</v>
          </cell>
          <cell r="U3">
            <v>0.125</v>
          </cell>
          <cell r="V3">
            <v>5</v>
          </cell>
          <cell r="Y3">
            <v>0</v>
          </cell>
          <cell r="Z3">
            <v>6.6000000000000005</v>
          </cell>
          <cell r="AA3">
            <v>0.6875</v>
          </cell>
          <cell r="AB3">
            <v>0.47368421052631576</v>
          </cell>
        </row>
        <row r="4">
          <cell r="C4">
            <v>11</v>
          </cell>
          <cell r="D4">
            <v>2</v>
          </cell>
          <cell r="E4">
            <v>1</v>
          </cell>
          <cell r="F4">
            <v>1</v>
          </cell>
          <cell r="G4">
            <v>38.333333333333336</v>
          </cell>
          <cell r="L4">
            <v>59</v>
          </cell>
          <cell r="N4">
            <v>34</v>
          </cell>
          <cell r="P4">
            <v>7.982608695652174</v>
          </cell>
          <cell r="Q4">
            <v>22</v>
          </cell>
          <cell r="R4">
            <v>68</v>
          </cell>
          <cell r="S4">
            <v>22</v>
          </cell>
          <cell r="T4">
            <v>0</v>
          </cell>
          <cell r="U4">
            <v>1</v>
          </cell>
          <cell r="V4">
            <v>4</v>
          </cell>
          <cell r="Y4">
            <v>3</v>
          </cell>
          <cell r="Z4">
            <v>2.4521739130434783</v>
          </cell>
          <cell r="AA4">
            <v>0.42922374429223742</v>
          </cell>
          <cell r="AB4">
            <v>0.35233160621761656</v>
          </cell>
        </row>
        <row r="5">
          <cell r="C5">
            <v>6</v>
          </cell>
          <cell r="D5">
            <v>0</v>
          </cell>
          <cell r="E5">
            <v>3</v>
          </cell>
          <cell r="F5">
            <v>0</v>
          </cell>
          <cell r="G5">
            <v>26.340000000000003</v>
          </cell>
          <cell r="L5">
            <v>54</v>
          </cell>
          <cell r="N5">
            <v>32</v>
          </cell>
          <cell r="P5">
            <v>10.933940774487469</v>
          </cell>
          <cell r="Q5">
            <v>18</v>
          </cell>
          <cell r="R5">
            <v>45</v>
          </cell>
          <cell r="S5">
            <v>22</v>
          </cell>
          <cell r="T5">
            <v>2</v>
          </cell>
          <cell r="U5">
            <v>0.81818181818181823</v>
          </cell>
          <cell r="V5">
            <v>2</v>
          </cell>
          <cell r="Y5">
            <v>1</v>
          </cell>
          <cell r="Z5">
            <v>2.6195899772209565</v>
          </cell>
          <cell r="AA5">
            <v>0.41818181818181815</v>
          </cell>
          <cell r="AB5">
            <v>0.31914893617021278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4</v>
          </cell>
          <cell r="L6">
            <v>6</v>
          </cell>
          <cell r="N6">
            <v>3</v>
          </cell>
          <cell r="P6">
            <v>6.75</v>
          </cell>
          <cell r="Q6">
            <v>3</v>
          </cell>
          <cell r="R6">
            <v>4</v>
          </cell>
          <cell r="S6">
            <v>3</v>
          </cell>
          <cell r="T6">
            <v>0</v>
          </cell>
          <cell r="U6">
            <v>1</v>
          </cell>
          <cell r="V6">
            <v>2</v>
          </cell>
          <cell r="Y6">
            <v>1</v>
          </cell>
          <cell r="Z6">
            <v>2.25</v>
          </cell>
          <cell r="AA6">
            <v>0.40909090909090912</v>
          </cell>
          <cell r="AB6">
            <v>0.23529411764705882</v>
          </cell>
        </row>
        <row r="7">
          <cell r="C7">
            <v>12</v>
          </cell>
          <cell r="D7">
            <v>1</v>
          </cell>
          <cell r="E7">
            <v>5</v>
          </cell>
          <cell r="F7">
            <v>0</v>
          </cell>
          <cell r="G7">
            <v>43</v>
          </cell>
          <cell r="L7">
            <v>84</v>
          </cell>
          <cell r="N7">
            <v>52</v>
          </cell>
          <cell r="P7">
            <v>10.883720930232558</v>
          </cell>
          <cell r="Q7">
            <v>22</v>
          </cell>
          <cell r="R7">
            <v>87</v>
          </cell>
          <cell r="S7">
            <v>10</v>
          </cell>
          <cell r="T7">
            <v>1</v>
          </cell>
          <cell r="U7">
            <v>2.2000000000000002</v>
          </cell>
          <cell r="V7">
            <v>2</v>
          </cell>
          <cell r="Y7">
            <v>2</v>
          </cell>
          <cell r="Z7">
            <v>2.3023255813953489</v>
          </cell>
          <cell r="AA7">
            <v>0.39600000000000002</v>
          </cell>
          <cell r="AB7">
            <v>0.36554621848739494</v>
          </cell>
        </row>
        <row r="8">
          <cell r="C8">
            <v>2</v>
          </cell>
          <cell r="D8">
            <v>1</v>
          </cell>
          <cell r="E8">
            <v>0</v>
          </cell>
          <cell r="F8">
            <v>0</v>
          </cell>
          <cell r="G8">
            <v>9</v>
          </cell>
          <cell r="L8">
            <v>12</v>
          </cell>
          <cell r="N8">
            <v>9</v>
          </cell>
          <cell r="P8">
            <v>9</v>
          </cell>
          <cell r="Q8">
            <v>3</v>
          </cell>
          <cell r="R8">
            <v>14</v>
          </cell>
          <cell r="S8">
            <v>5</v>
          </cell>
          <cell r="T8">
            <v>0</v>
          </cell>
          <cell r="U8">
            <v>0.6</v>
          </cell>
          <cell r="V8">
            <v>1</v>
          </cell>
          <cell r="Y8">
            <v>1</v>
          </cell>
          <cell r="Z8">
            <v>2.2222222222222223</v>
          </cell>
          <cell r="AA8">
            <v>0.42553191489361702</v>
          </cell>
          <cell r="AB8">
            <v>0.34146341463414637</v>
          </cell>
        </row>
        <row r="9">
          <cell r="C9">
            <v>9</v>
          </cell>
          <cell r="D9">
            <v>2</v>
          </cell>
          <cell r="E9">
            <v>2</v>
          </cell>
          <cell r="F9">
            <v>1</v>
          </cell>
          <cell r="G9">
            <v>30.33</v>
          </cell>
          <cell r="L9">
            <v>52</v>
          </cell>
          <cell r="N9">
            <v>36</v>
          </cell>
          <cell r="P9">
            <v>10.682492581602375</v>
          </cell>
          <cell r="Q9">
            <v>32</v>
          </cell>
          <cell r="R9">
            <v>47</v>
          </cell>
          <cell r="S9">
            <v>29</v>
          </cell>
          <cell r="T9">
            <v>1</v>
          </cell>
          <cell r="U9">
            <v>1.103448275862069</v>
          </cell>
          <cell r="V9">
            <v>5</v>
          </cell>
          <cell r="Y9">
            <v>3</v>
          </cell>
          <cell r="Z9">
            <v>2.6706231454005938</v>
          </cell>
          <cell r="AA9">
            <v>0.46022727272727271</v>
          </cell>
          <cell r="AB9">
            <v>0.33098591549295775</v>
          </cell>
        </row>
        <row r="10">
          <cell r="D10">
            <v>6</v>
          </cell>
          <cell r="E10">
            <v>11</v>
          </cell>
          <cell r="F10">
            <v>2</v>
          </cell>
          <cell r="G10">
            <v>155.33666666666667</v>
          </cell>
          <cell r="L10">
            <v>290</v>
          </cell>
          <cell r="N10">
            <v>181</v>
          </cell>
          <cell r="P10">
            <v>10.486899422759167</v>
          </cell>
          <cell r="Q10">
            <v>102</v>
          </cell>
          <cell r="R10">
            <v>279</v>
          </cell>
          <cell r="S10">
            <v>102</v>
          </cell>
          <cell r="T10">
            <v>4</v>
          </cell>
          <cell r="U10">
            <v>1</v>
          </cell>
          <cell r="V10">
            <v>21</v>
          </cell>
          <cell r="Y10">
            <v>11</v>
          </cell>
          <cell r="Z10">
            <v>2.5879272976974743</v>
          </cell>
          <cell r="AA10">
            <v>0.43600867678958788</v>
          </cell>
          <cell r="AB10">
            <v>0.34918648310387984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workbookViewId="0">
      <selection sqref="A1:XFD1048576"/>
    </sheetView>
  </sheetViews>
  <sheetFormatPr defaultRowHeight="12" x14ac:dyDescent="0.3"/>
  <cols>
    <col min="1" max="1" width="9" style="7"/>
    <col min="2" max="2" width="15.625" style="7" customWidth="1"/>
    <col min="3" max="3" width="12.625" style="7" customWidth="1"/>
    <col min="4" max="7" width="9" style="7"/>
    <col min="8" max="8" width="9" style="2"/>
    <col min="9" max="10" width="9" style="7"/>
    <col min="11" max="11" width="9" style="3"/>
    <col min="12" max="15" width="9" style="7"/>
    <col min="16" max="16" width="9" style="3"/>
    <col min="17" max="18" width="9" style="7"/>
    <col min="19" max="21" width="9" style="4"/>
    <col min="22" max="24" width="9" style="6"/>
    <col min="25" max="25" width="12.625" style="7" customWidth="1"/>
    <col min="26" max="16384" width="9" style="7"/>
  </cols>
  <sheetData>
    <row r="1" spans="1:26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5" t="s">
        <v>21</v>
      </c>
      <c r="W1" s="6" t="s">
        <v>22</v>
      </c>
      <c r="X1" s="5" t="s">
        <v>23</v>
      </c>
      <c r="Y1" s="1"/>
      <c r="Z1" s="1"/>
    </row>
    <row r="2" spans="1:26" ht="15" customHeight="1" x14ac:dyDescent="0.3">
      <c r="A2" s="7" t="s">
        <v>24</v>
      </c>
      <c r="B2" s="7" t="s">
        <v>25</v>
      </c>
      <c r="C2" s="7" t="s">
        <v>26</v>
      </c>
      <c r="D2" s="7" t="s">
        <v>27</v>
      </c>
      <c r="E2" s="8" t="s">
        <v>28</v>
      </c>
      <c r="F2" s="8" t="s">
        <v>29</v>
      </c>
      <c r="G2" s="7" t="s">
        <v>30</v>
      </c>
      <c r="H2" s="2" t="s">
        <v>31</v>
      </c>
      <c r="I2" s="7" t="s">
        <v>32</v>
      </c>
      <c r="J2" s="7" t="s">
        <v>33</v>
      </c>
      <c r="K2" s="3" t="s">
        <v>34</v>
      </c>
      <c r="L2" s="7" t="s">
        <v>35</v>
      </c>
      <c r="M2" s="7" t="s">
        <v>36</v>
      </c>
      <c r="N2" s="4" t="s">
        <v>37</v>
      </c>
      <c r="O2" s="4" t="s">
        <v>38</v>
      </c>
      <c r="P2" s="3" t="s">
        <v>39</v>
      </c>
      <c r="Q2" s="4" t="s">
        <v>40</v>
      </c>
      <c r="R2" s="7" t="s">
        <v>41</v>
      </c>
      <c r="S2" s="4" t="s">
        <v>42</v>
      </c>
      <c r="T2" s="4" t="s">
        <v>43</v>
      </c>
      <c r="U2" s="4" t="s">
        <v>44</v>
      </c>
    </row>
    <row r="3" spans="1:26" ht="15" customHeight="1" x14ac:dyDescent="0.3">
      <c r="A3" s="7" t="s">
        <v>45</v>
      </c>
      <c r="B3" s="7" t="s">
        <v>46</v>
      </c>
      <c r="C3" s="7" t="s">
        <v>47</v>
      </c>
      <c r="D3" s="7">
        <f>[1]CB2!C2</f>
        <v>16</v>
      </c>
      <c r="E3" s="7">
        <f>[1]CB2!D2</f>
        <v>3</v>
      </c>
      <c r="F3" s="7">
        <f>[1]CB2!E2</f>
        <v>3</v>
      </c>
      <c r="G3" s="7">
        <f>[1]CB2!F2</f>
        <v>0</v>
      </c>
      <c r="H3" s="2">
        <f>[1]CB2!G2</f>
        <v>58.33</v>
      </c>
      <c r="I3" s="7">
        <f>[1]CB2!L2</f>
        <v>98</v>
      </c>
      <c r="J3" s="7">
        <f>[1]CB2!N2</f>
        <v>77</v>
      </c>
      <c r="K3" s="3">
        <f>[1]CB2!P2</f>
        <v>11.88067889593691</v>
      </c>
      <c r="L3" s="7">
        <f>[1]CB2!Q2</f>
        <v>56</v>
      </c>
      <c r="M3" s="7">
        <f>[1]CB2!R2</f>
        <v>94</v>
      </c>
      <c r="N3" s="7">
        <f>[1]CB2!S2</f>
        <v>38</v>
      </c>
      <c r="O3" s="7">
        <f>[1]CB2!T2</f>
        <v>2</v>
      </c>
      <c r="P3" s="3">
        <f>[1]CB2!U2</f>
        <v>1.4736842105263157</v>
      </c>
      <c r="Q3" s="7">
        <f>[1]CB2!V2</f>
        <v>22</v>
      </c>
      <c r="R3" s="7">
        <f>[1]CB2!Y2</f>
        <v>6</v>
      </c>
      <c r="S3" s="4">
        <f>[1]CB2!Z2</f>
        <v>2.6401508657637578</v>
      </c>
      <c r="T3" s="4">
        <f>[1]CB2!AA2</f>
        <v>0.44508670520231214</v>
      </c>
      <c r="U3" s="4">
        <f>[1]CB2!AB2</f>
        <v>0.32867132867132864</v>
      </c>
      <c r="V3" s="6">
        <f t="shared" ref="V3:V11" si="0">L3/H3*9</f>
        <v>8.6404937424995722</v>
      </c>
      <c r="W3" s="6">
        <f t="shared" ref="W3:W11" si="1">M3/H3*9</f>
        <v>14.503685924909995</v>
      </c>
      <c r="X3" s="6">
        <f t="shared" ref="X3:X11" si="2">N3/H3*9</f>
        <v>5.8631921824104243</v>
      </c>
      <c r="Y3" s="7" t="str">
        <f>C3</f>
        <v>김선경</v>
      </c>
    </row>
    <row r="4" spans="1:26" ht="15" customHeight="1" x14ac:dyDescent="0.3">
      <c r="A4" s="7" t="s">
        <v>45</v>
      </c>
      <c r="B4" s="7" t="s">
        <v>48</v>
      </c>
      <c r="C4" s="7" t="s">
        <v>49</v>
      </c>
      <c r="D4" s="7">
        <f>[1]CB2!C3</f>
        <v>5</v>
      </c>
      <c r="E4" s="7">
        <f>[1]CB2!D3</f>
        <v>0</v>
      </c>
      <c r="F4" s="7">
        <f>[1]CB2!E3</f>
        <v>2</v>
      </c>
      <c r="G4" s="7">
        <f>[1]CB2!F3</f>
        <v>0</v>
      </c>
      <c r="H4" s="2">
        <f>[1]CB2!G3</f>
        <v>5.663333333333334</v>
      </c>
      <c r="I4" s="7">
        <f>[1]CB2!L3</f>
        <v>28</v>
      </c>
      <c r="J4" s="7">
        <f>[1]CB2!N3</f>
        <v>24</v>
      </c>
      <c r="K4" s="3">
        <f>[1]CB2!P3</f>
        <v>38.140082401412585</v>
      </c>
      <c r="L4" s="7">
        <f>[1]CB2!Q3</f>
        <v>3</v>
      </c>
      <c r="M4" s="7">
        <f>[1]CB2!R3</f>
        <v>13</v>
      </c>
      <c r="N4" s="7">
        <f>[1]CB2!S3</f>
        <v>25</v>
      </c>
      <c r="O4" s="7">
        <f>[1]CB2!T3</f>
        <v>0</v>
      </c>
      <c r="P4" s="3">
        <f>[1]CB2!U3</f>
        <v>0.12</v>
      </c>
      <c r="Q4" s="7">
        <f>[1]CB2!V3</f>
        <v>3</v>
      </c>
      <c r="R4" s="7">
        <f>[1]CB2!Y3</f>
        <v>1</v>
      </c>
      <c r="S4" s="4">
        <f>[1]CB2!Z3</f>
        <v>7.2395526780459081</v>
      </c>
      <c r="T4" s="4">
        <f>[1]CB2!AA3</f>
        <v>0.67213114754098358</v>
      </c>
      <c r="U4" s="4">
        <f>[1]CB2!AB3</f>
        <v>0.39393939393939392</v>
      </c>
      <c r="V4" s="6">
        <f t="shared" si="0"/>
        <v>4.7675103001765731</v>
      </c>
      <c r="W4" s="6">
        <f t="shared" si="1"/>
        <v>20.659211300765154</v>
      </c>
      <c r="X4" s="6">
        <f t="shared" si="2"/>
        <v>39.72925250147145</v>
      </c>
      <c r="Y4" s="7" t="str">
        <f t="shared" ref="Y4:Y10" si="3">C4</f>
        <v>James Lee</v>
      </c>
    </row>
    <row r="5" spans="1:26" ht="15" customHeight="1" x14ac:dyDescent="0.3">
      <c r="A5" s="7" t="s">
        <v>45</v>
      </c>
      <c r="B5" s="7" t="s">
        <v>50</v>
      </c>
      <c r="C5" s="7" t="s">
        <v>51</v>
      </c>
      <c r="D5" s="7">
        <f>[1]CB2!C4</f>
        <v>2</v>
      </c>
      <c r="E5" s="7">
        <f>[1]CB2!D4</f>
        <v>0</v>
      </c>
      <c r="F5" s="7">
        <f>[1]CB2!E4</f>
        <v>0</v>
      </c>
      <c r="G5" s="7">
        <f>[1]CB2!F4</f>
        <v>0</v>
      </c>
      <c r="H5" s="2">
        <f>[1]CB2!G4</f>
        <v>5.333333333333333</v>
      </c>
      <c r="I5" s="7">
        <f>[1]CB2!L4</f>
        <v>13</v>
      </c>
      <c r="J5" s="7">
        <f>[1]CB2!N4</f>
        <v>13</v>
      </c>
      <c r="K5" s="3">
        <f>[1]CB2!P4</f>
        <v>21.9375</v>
      </c>
      <c r="L5" s="7">
        <f>[1]CB2!Q4</f>
        <v>5</v>
      </c>
      <c r="M5" s="7">
        <f>[1]CB2!R4</f>
        <v>11</v>
      </c>
      <c r="N5" s="7">
        <f>[1]CB2!S4</f>
        <v>1</v>
      </c>
      <c r="O5" s="7">
        <f>[1]CB2!T4</f>
        <v>0</v>
      </c>
      <c r="P5" s="3">
        <f>[1]CB2!U4</f>
        <v>5</v>
      </c>
      <c r="Q5" s="7">
        <f>[1]CB2!V4</f>
        <v>4</v>
      </c>
      <c r="R5" s="7">
        <f>[1]CB2!Y4</f>
        <v>0</v>
      </c>
      <c r="S5" s="4">
        <f>[1]CB2!Z4</f>
        <v>3</v>
      </c>
      <c r="T5" s="4">
        <f>[1]CB2!AA4</f>
        <v>0.48484848484848486</v>
      </c>
      <c r="U5" s="4">
        <f>[1]CB2!AB4</f>
        <v>0.39285714285714285</v>
      </c>
      <c r="V5" s="6">
        <f t="shared" si="0"/>
        <v>8.4375</v>
      </c>
      <c r="W5" s="6">
        <f t="shared" si="1"/>
        <v>18.5625</v>
      </c>
      <c r="X5" s="6">
        <f t="shared" si="2"/>
        <v>1.6875</v>
      </c>
      <c r="Y5" s="7" t="str">
        <f t="shared" si="3"/>
        <v>윤홍준</v>
      </c>
    </row>
    <row r="6" spans="1:26" ht="15" customHeight="1" x14ac:dyDescent="0.3">
      <c r="A6" s="7" t="s">
        <v>45</v>
      </c>
      <c r="B6" s="7" t="s">
        <v>52</v>
      </c>
      <c r="C6" s="7" t="s">
        <v>53</v>
      </c>
      <c r="D6" s="7">
        <f>[1]CB2!C5</f>
        <v>17</v>
      </c>
      <c r="E6" s="7">
        <f>[1]CB2!D5</f>
        <v>4</v>
      </c>
      <c r="F6" s="7">
        <f>[1]CB2!E5</f>
        <v>4</v>
      </c>
      <c r="G6" s="7">
        <f>[1]CB2!F5</f>
        <v>2</v>
      </c>
      <c r="H6" s="2">
        <f>[1]CB2!G5</f>
        <v>66.67</v>
      </c>
      <c r="I6" s="7">
        <f>[1]CB2!L5</f>
        <v>98</v>
      </c>
      <c r="J6" s="7">
        <f>[1]CB2!N5</f>
        <v>58</v>
      </c>
      <c r="K6" s="3">
        <f>[1]CB2!P5</f>
        <v>7.8296085195740215</v>
      </c>
      <c r="L6" s="7">
        <f>[1]CB2!Q5</f>
        <v>34</v>
      </c>
      <c r="M6" s="7">
        <f>[1]CB2!R5</f>
        <v>112</v>
      </c>
      <c r="N6" s="7">
        <f>[1]CB2!S5</f>
        <v>20</v>
      </c>
      <c r="O6" s="7">
        <f>[1]CB2!T5</f>
        <v>1</v>
      </c>
      <c r="P6" s="3">
        <f>[1]CB2!U5</f>
        <v>1.7</v>
      </c>
      <c r="Q6" s="7">
        <f>[1]CB2!V5</f>
        <v>10</v>
      </c>
      <c r="R6" s="7">
        <f>[1]CB2!Y5</f>
        <v>3</v>
      </c>
      <c r="S6" s="4">
        <f>[1]CB2!Z5</f>
        <v>2.1298935053247336</v>
      </c>
      <c r="T6" s="4">
        <f>[1]CB2!AA5</f>
        <v>0.39664804469273746</v>
      </c>
      <c r="U6" s="4">
        <f>[1]CB2!AB5</f>
        <v>0.34146341463414637</v>
      </c>
      <c r="V6" s="6">
        <f t="shared" si="0"/>
        <v>4.5897705114744261</v>
      </c>
      <c r="W6" s="6">
        <f t="shared" si="1"/>
        <v>15.11924403779811</v>
      </c>
      <c r="X6" s="6">
        <f t="shared" si="2"/>
        <v>2.6998650067496621</v>
      </c>
      <c r="Y6" s="7" t="str">
        <f t="shared" si="3"/>
        <v>정민수</v>
      </c>
    </row>
    <row r="7" spans="1:26" ht="15" customHeight="1" x14ac:dyDescent="0.3">
      <c r="A7" s="7" t="s">
        <v>45</v>
      </c>
      <c r="B7" s="7" t="s">
        <v>54</v>
      </c>
      <c r="C7" s="7" t="s">
        <v>55</v>
      </c>
      <c r="D7" s="7">
        <f>[1]CB2!C6</f>
        <v>2</v>
      </c>
      <c r="E7" s="7">
        <f>[1]CB2!D6</f>
        <v>0</v>
      </c>
      <c r="F7" s="7">
        <f>[1]CB2!E6</f>
        <v>0</v>
      </c>
      <c r="G7" s="7">
        <f>[1]CB2!F6</f>
        <v>0</v>
      </c>
      <c r="H7" s="2">
        <f>[1]CB2!G6</f>
        <v>1.67</v>
      </c>
      <c r="I7" s="7">
        <f>[1]CB2!L6</f>
        <v>9</v>
      </c>
      <c r="J7" s="7">
        <f>[1]CB2!N6</f>
        <v>7</v>
      </c>
      <c r="K7" s="3">
        <f>[1]CB2!P6</f>
        <v>37.724550898203589</v>
      </c>
      <c r="L7" s="7">
        <f>[1]CB2!Q6</f>
        <v>1</v>
      </c>
      <c r="M7" s="7">
        <f>[1]CB2!R6</f>
        <v>4</v>
      </c>
      <c r="N7" s="7">
        <f>[1]CB2!S6</f>
        <v>8</v>
      </c>
      <c r="O7" s="7">
        <f>[1]CB2!T6</f>
        <v>0</v>
      </c>
      <c r="P7" s="3">
        <f>[1]CB2!U6</f>
        <v>0.125</v>
      </c>
      <c r="Q7" s="7">
        <f>[1]CB2!V6</f>
        <v>1</v>
      </c>
      <c r="R7" s="7">
        <f>[1]CB2!Y6</f>
        <v>0</v>
      </c>
      <c r="S7" s="4">
        <f>[1]CB2!Z6</f>
        <v>7.7844311377245514</v>
      </c>
      <c r="T7" s="4">
        <f>[1]CB2!AA6</f>
        <v>0.65</v>
      </c>
      <c r="U7" s="4">
        <f>[1]CB2!AB6</f>
        <v>0.36363636363636365</v>
      </c>
      <c r="V7" s="6">
        <f t="shared" si="0"/>
        <v>5.3892215568862278</v>
      </c>
      <c r="W7" s="6">
        <f t="shared" si="1"/>
        <v>21.556886227544911</v>
      </c>
      <c r="X7" s="6">
        <f t="shared" si="2"/>
        <v>43.113772455089823</v>
      </c>
      <c r="Y7" s="7" t="str">
        <f t="shared" si="3"/>
        <v>김범선</v>
      </c>
    </row>
    <row r="8" spans="1:26" ht="15" customHeight="1" x14ac:dyDescent="0.3">
      <c r="A8" s="7" t="s">
        <v>56</v>
      </c>
      <c r="B8" s="7" t="s">
        <v>57</v>
      </c>
      <c r="C8" s="7" t="s">
        <v>58</v>
      </c>
      <c r="D8" s="7">
        <f>[1]CB2!C7</f>
        <v>3</v>
      </c>
      <c r="E8" s="7">
        <f>[1]CB2!D7</f>
        <v>0</v>
      </c>
      <c r="F8" s="7">
        <f>[1]CB2!E7</f>
        <v>1</v>
      </c>
      <c r="G8" s="7">
        <f>[1]CB2!F7</f>
        <v>0</v>
      </c>
      <c r="H8" s="2">
        <f>[1]CB2!G7</f>
        <v>3</v>
      </c>
      <c r="I8" s="7">
        <f>[1]CB2!L7</f>
        <v>10</v>
      </c>
      <c r="J8" s="7">
        <f>[1]CB2!N7</f>
        <v>8</v>
      </c>
      <c r="K8" s="3">
        <f>[1]CB2!P7</f>
        <v>24</v>
      </c>
      <c r="L8" s="7">
        <f>[1]CB2!Q7</f>
        <v>4</v>
      </c>
      <c r="M8" s="7">
        <f>[1]CB2!R7</f>
        <v>4</v>
      </c>
      <c r="N8" s="7">
        <f>[1]CB2!S7</f>
        <v>10</v>
      </c>
      <c r="O8" s="7">
        <f>[1]CB2!T7</f>
        <v>0</v>
      </c>
      <c r="P8" s="3">
        <f>[1]CB2!U7</f>
        <v>0.4</v>
      </c>
      <c r="Q8" s="7">
        <f>[1]CB2!V7</f>
        <v>0</v>
      </c>
      <c r="R8" s="7">
        <f>[1]CB2!Y7</f>
        <v>0</v>
      </c>
      <c r="S8" s="4">
        <f>[1]CB2!Z7</f>
        <v>4.666666666666667</v>
      </c>
      <c r="T8" s="4">
        <f>[1]CB2!AA7</f>
        <v>0.60869565217391308</v>
      </c>
      <c r="U8" s="4">
        <f>[1]CB2!AB7</f>
        <v>0.30769230769230771</v>
      </c>
      <c r="V8" s="6">
        <f t="shared" si="0"/>
        <v>12</v>
      </c>
      <c r="W8" s="6">
        <f t="shared" si="1"/>
        <v>12</v>
      </c>
      <c r="X8" s="6">
        <f t="shared" si="2"/>
        <v>30</v>
      </c>
      <c r="Y8" s="7" t="str">
        <f t="shared" si="3"/>
        <v>이상운</v>
      </c>
    </row>
    <row r="9" spans="1:26" ht="15" customHeight="1" x14ac:dyDescent="0.3">
      <c r="A9" s="7" t="s">
        <v>59</v>
      </c>
      <c r="B9" s="7" t="s">
        <v>60</v>
      </c>
      <c r="C9" s="7" t="s">
        <v>61</v>
      </c>
      <c r="D9" s="7">
        <f>[1]CB2!C8</f>
        <v>3</v>
      </c>
      <c r="E9" s="7">
        <f>[1]CB2!D8</f>
        <v>0</v>
      </c>
      <c r="F9" s="7">
        <f>[1]CB2!E8</f>
        <v>1</v>
      </c>
      <c r="G9" s="7">
        <f>[1]CB2!F8</f>
        <v>0</v>
      </c>
      <c r="H9" s="2">
        <f>[1]CB2!G8</f>
        <v>8.33</v>
      </c>
      <c r="I9" s="7">
        <f>[1]CB2!L8</f>
        <v>24</v>
      </c>
      <c r="J9" s="7">
        <f>[1]CB2!N8</f>
        <v>17</v>
      </c>
      <c r="K9" s="3">
        <f>[1]CB2!P8</f>
        <v>18.367346938775512</v>
      </c>
      <c r="L9" s="7">
        <f>[1]CB2!Q8</f>
        <v>11</v>
      </c>
      <c r="M9" s="7">
        <f>[1]CB2!R8</f>
        <v>22</v>
      </c>
      <c r="N9" s="7">
        <f>[1]CB2!S8</f>
        <v>6</v>
      </c>
      <c r="O9" s="7">
        <f>[1]CB2!T8</f>
        <v>0</v>
      </c>
      <c r="P9" s="3">
        <f>[1]CB2!U8</f>
        <v>1.8333333333333333</v>
      </c>
      <c r="Q9" s="7">
        <f>[1]CB2!V8</f>
        <v>1</v>
      </c>
      <c r="R9" s="7">
        <f>[1]CB2!Y8</f>
        <v>2</v>
      </c>
      <c r="S9" s="4">
        <f>[1]CB2!Z8</f>
        <v>3.4813925570228093</v>
      </c>
      <c r="T9" s="4">
        <f>[1]CB2!AA8</f>
        <v>0.54716981132075471</v>
      </c>
      <c r="U9" s="4">
        <f>[1]CB2!AB8</f>
        <v>0.47826086956521741</v>
      </c>
      <c r="V9" s="6">
        <f t="shared" si="0"/>
        <v>11.884753901560625</v>
      </c>
      <c r="W9" s="6">
        <f t="shared" si="1"/>
        <v>23.76950780312125</v>
      </c>
      <c r="X9" s="6">
        <f t="shared" si="2"/>
        <v>6.4825930372148868</v>
      </c>
      <c r="Y9" s="7" t="str">
        <f t="shared" si="3"/>
        <v>임세광</v>
      </c>
    </row>
    <row r="10" spans="1:26" ht="15" customHeight="1" x14ac:dyDescent="0.3">
      <c r="A10" s="7" t="s">
        <v>45</v>
      </c>
      <c r="B10" s="7" t="s">
        <v>62</v>
      </c>
      <c r="C10" s="7" t="s">
        <v>63</v>
      </c>
      <c r="D10" s="7">
        <f>[1]CB2!C9</f>
        <v>1</v>
      </c>
      <c r="E10" s="7">
        <f>[1]CB2!D9</f>
        <v>0</v>
      </c>
      <c r="F10" s="7">
        <f>[1]CB2!E9</f>
        <v>0</v>
      </c>
      <c r="G10" s="7">
        <f>[1]CB2!F9</f>
        <v>0</v>
      </c>
      <c r="H10" s="2">
        <f>[1]CB2!G9</f>
        <v>0.33333333333333331</v>
      </c>
      <c r="I10" s="7">
        <f>[1]CB2!L9</f>
        <v>0</v>
      </c>
      <c r="J10" s="7">
        <f>[1]CB2!N9</f>
        <v>0</v>
      </c>
      <c r="K10" s="3">
        <f>[1]CB2!P9</f>
        <v>0</v>
      </c>
      <c r="L10" s="7">
        <f>[1]CB2!Q9</f>
        <v>0</v>
      </c>
      <c r="M10" s="7">
        <f>[1]CB2!R9</f>
        <v>0</v>
      </c>
      <c r="N10" s="7">
        <f>[1]CB2!S9</f>
        <v>0</v>
      </c>
      <c r="O10" s="7">
        <f>[1]CB2!T9</f>
        <v>0</v>
      </c>
      <c r="P10" s="3" t="e">
        <f>[1]CB2!U9</f>
        <v>#DIV/0!</v>
      </c>
      <c r="Q10" s="7">
        <f>[1]CB2!V9</f>
        <v>0</v>
      </c>
      <c r="R10" s="7">
        <f>[1]CB2!Y9</f>
        <v>0</v>
      </c>
      <c r="S10" s="4">
        <f>[1]CB2!Z9</f>
        <v>0</v>
      </c>
      <c r="T10" s="4">
        <f>[1]CB2!AA9</f>
        <v>0</v>
      </c>
      <c r="U10" s="4">
        <f>[1]CB2!AB9</f>
        <v>0</v>
      </c>
      <c r="V10" s="6">
        <f t="shared" si="0"/>
        <v>0</v>
      </c>
      <c r="W10" s="6">
        <f t="shared" si="1"/>
        <v>0</v>
      </c>
      <c r="X10" s="6">
        <f t="shared" si="2"/>
        <v>0</v>
      </c>
      <c r="Y10" s="7" t="str">
        <f t="shared" si="3"/>
        <v>권정재</v>
      </c>
    </row>
    <row r="11" spans="1:26" ht="15" customHeight="1" x14ac:dyDescent="0.3">
      <c r="A11" s="9" t="s">
        <v>64</v>
      </c>
      <c r="B11" s="10"/>
      <c r="C11" s="10"/>
      <c r="D11" s="11">
        <v>5</v>
      </c>
      <c r="E11" s="11">
        <f>[1]CB2!D10</f>
        <v>7</v>
      </c>
      <c r="F11" s="11">
        <f>[1]CB2!E10</f>
        <v>11</v>
      </c>
      <c r="G11" s="11">
        <f>[1]CB2!F10</f>
        <v>2</v>
      </c>
      <c r="H11" s="12">
        <f>[1]CB2!G10</f>
        <v>149.33000000000001</v>
      </c>
      <c r="I11" s="11">
        <f>[1]CB2!L10</f>
        <v>280</v>
      </c>
      <c r="J11" s="11">
        <f>[1]CB2!N10</f>
        <v>204</v>
      </c>
      <c r="K11" s="13">
        <f>[1]CB2!P10</f>
        <v>12.294917297261097</v>
      </c>
      <c r="L11" s="11">
        <f>[1]CB2!Q10</f>
        <v>114</v>
      </c>
      <c r="M11" s="11">
        <f>[1]CB2!R10</f>
        <v>260</v>
      </c>
      <c r="N11" s="11">
        <f>[1]CB2!S10</f>
        <v>108</v>
      </c>
      <c r="O11" s="11">
        <f>[1]CB2!T10</f>
        <v>3</v>
      </c>
      <c r="P11" s="13">
        <f>[1]CB2!U10</f>
        <v>1.0555555555555556</v>
      </c>
      <c r="Q11" s="11">
        <f>[1]CB2!V10</f>
        <v>41</v>
      </c>
      <c r="R11" s="11">
        <f>[1]CB2!Y10</f>
        <v>12</v>
      </c>
      <c r="S11" s="14">
        <f>[1]CB2!Z10</f>
        <v>2.7389004218844168</v>
      </c>
      <c r="T11" s="14">
        <f>[1]CB2!AA10</f>
        <v>0.4569832402234637</v>
      </c>
      <c r="U11" s="14">
        <f>[1]CB2!AB10</f>
        <v>0.34852546916890081</v>
      </c>
      <c r="V11" s="15">
        <f t="shared" si="0"/>
        <v>6.8706890778812024</v>
      </c>
      <c r="W11" s="15">
        <f t="shared" si="1"/>
        <v>15.669992633764146</v>
      </c>
      <c r="X11" s="15">
        <f t="shared" si="2"/>
        <v>6.5090738632558756</v>
      </c>
    </row>
    <row r="13" spans="1:26" ht="15" customHeight="1" x14ac:dyDescent="0.3">
      <c r="A13" s="1" t="s">
        <v>65</v>
      </c>
      <c r="B13" s="1" t="s">
        <v>1</v>
      </c>
      <c r="C13" s="1" t="s">
        <v>66</v>
      </c>
      <c r="D13" s="1" t="s">
        <v>3</v>
      </c>
      <c r="E13" s="1" t="s">
        <v>4</v>
      </c>
      <c r="F13" s="1" t="s">
        <v>5</v>
      </c>
      <c r="G13" s="1" t="s">
        <v>6</v>
      </c>
      <c r="H13" s="2" t="s">
        <v>7</v>
      </c>
      <c r="I13" s="1" t="s">
        <v>8</v>
      </c>
      <c r="J13" s="1" t="s">
        <v>9</v>
      </c>
      <c r="K13" s="3" t="s">
        <v>10</v>
      </c>
      <c r="L13" s="1" t="s">
        <v>11</v>
      </c>
      <c r="M13" s="1" t="s">
        <v>12</v>
      </c>
      <c r="N13" s="1" t="s">
        <v>13</v>
      </c>
      <c r="O13" s="1" t="s">
        <v>14</v>
      </c>
      <c r="P13" s="3" t="s">
        <v>15</v>
      </c>
      <c r="Q13" s="1" t="s">
        <v>16</v>
      </c>
      <c r="R13" s="1" t="s">
        <v>17</v>
      </c>
      <c r="S13" s="4" t="s">
        <v>18</v>
      </c>
      <c r="T13" s="4" t="s">
        <v>19</v>
      </c>
      <c r="U13" s="4" t="s">
        <v>20</v>
      </c>
      <c r="V13" s="5" t="s">
        <v>67</v>
      </c>
      <c r="W13" s="6" t="s">
        <v>68</v>
      </c>
      <c r="X13" s="5" t="s">
        <v>69</v>
      </c>
      <c r="Y13" s="1"/>
      <c r="Z13" s="1"/>
    </row>
    <row r="14" spans="1:26" ht="15" customHeight="1" x14ac:dyDescent="0.3">
      <c r="A14" s="7" t="s">
        <v>70</v>
      </c>
      <c r="B14" s="7" t="s">
        <v>71</v>
      </c>
      <c r="C14" s="7" t="s">
        <v>72</v>
      </c>
      <c r="D14" s="7">
        <f>[1]AS2!C2</f>
        <v>14</v>
      </c>
      <c r="E14" s="7">
        <f>[1]AS2!D2</f>
        <v>3</v>
      </c>
      <c r="F14" s="7">
        <f>[1]AS2!E2</f>
        <v>0</v>
      </c>
      <c r="G14" s="7">
        <f>[1]AS2!F2</f>
        <v>1</v>
      </c>
      <c r="H14" s="2">
        <f>[1]AS2!G2</f>
        <v>33.673333333333332</v>
      </c>
      <c r="I14" s="7">
        <f>[1]AS2!L2</f>
        <v>49</v>
      </c>
      <c r="J14" s="7">
        <f>[1]AS2!N2</f>
        <v>23</v>
      </c>
      <c r="K14" s="3">
        <f>[1]AS2!P2</f>
        <v>6.1472975648386461</v>
      </c>
      <c r="L14" s="7">
        <f>[1]AS2!Q2</f>
        <v>14</v>
      </c>
      <c r="M14" s="7">
        <f>[1]AS2!R2</f>
        <v>58</v>
      </c>
      <c r="N14" s="7">
        <f>[1]AS2!S2</f>
        <v>11</v>
      </c>
      <c r="O14" s="7">
        <f>[1]AS2!T2</f>
        <v>1</v>
      </c>
      <c r="P14" s="3">
        <f>[1]AS2!U2</f>
        <v>1.2727272727272727</v>
      </c>
      <c r="Q14" s="7">
        <f>[1]AS2!V2</f>
        <v>5</v>
      </c>
      <c r="R14" s="7">
        <f>[1]AS2!Y2</f>
        <v>0</v>
      </c>
      <c r="S14" s="4">
        <f>[1]AS2!Z2</f>
        <v>2.1975846367056029</v>
      </c>
      <c r="T14" s="4">
        <f>[1]AS2!AA2</f>
        <v>0.38947368421052631</v>
      </c>
      <c r="U14" s="4">
        <f>[1]AS2!AB2</f>
        <v>0.33333333333333331</v>
      </c>
      <c r="V14" s="6">
        <f t="shared" ref="V14:V55" si="4">L14/H14*9</f>
        <v>3.7418333003365669</v>
      </c>
      <c r="W14" s="6">
        <f t="shared" ref="W14:W55" si="5">M14/H14*9</f>
        <v>15.501880815680064</v>
      </c>
      <c r="X14" s="6">
        <f t="shared" ref="X14:X55" si="6">N14/H14*9</f>
        <v>2.9400118788358744</v>
      </c>
      <c r="Y14" s="7" t="str">
        <f>C14</f>
        <v>이승은</v>
      </c>
    </row>
    <row r="15" spans="1:26" ht="15" customHeight="1" x14ac:dyDescent="0.3">
      <c r="A15" s="7" t="s">
        <v>73</v>
      </c>
      <c r="B15" s="7" t="s">
        <v>74</v>
      </c>
      <c r="C15" s="7" t="s">
        <v>75</v>
      </c>
      <c r="D15" s="7">
        <f>[1]AS2!C3</f>
        <v>1</v>
      </c>
      <c r="E15" s="7">
        <f>[1]AS2!D3</f>
        <v>0</v>
      </c>
      <c r="F15" s="7">
        <f>[1]AS2!E3</f>
        <v>1</v>
      </c>
      <c r="G15" s="7">
        <f>[1]AS2!F3</f>
        <v>0</v>
      </c>
      <c r="H15" s="2">
        <f>[1]AS2!G3</f>
        <v>3</v>
      </c>
      <c r="I15" s="7">
        <f>[1]AS2!L3</f>
        <v>8</v>
      </c>
      <c r="J15" s="7">
        <f>[1]AS2!N3</f>
        <v>5</v>
      </c>
      <c r="K15" s="3">
        <f>[1]AS2!P3</f>
        <v>15</v>
      </c>
      <c r="L15" s="7">
        <f>[1]AS2!Q3</f>
        <v>3</v>
      </c>
      <c r="M15" s="7">
        <f>[1]AS2!R3</f>
        <v>5</v>
      </c>
      <c r="N15" s="7">
        <f>[1]AS2!S3</f>
        <v>4</v>
      </c>
      <c r="O15" s="7">
        <f>[1]AS2!T3</f>
        <v>0</v>
      </c>
      <c r="P15" s="3">
        <f>[1]AS2!U3</f>
        <v>0.75</v>
      </c>
      <c r="Q15" s="7">
        <f>[1]AS2!V3</f>
        <v>3</v>
      </c>
      <c r="R15" s="7">
        <f>[1]AS2!Y3</f>
        <v>0</v>
      </c>
      <c r="S15" s="4">
        <f>[1]AS2!Z3</f>
        <v>4</v>
      </c>
      <c r="T15" s="4">
        <f>[1]AS2!AA3</f>
        <v>0.54545454545454541</v>
      </c>
      <c r="U15" s="4">
        <f>[1]AS2!AB3</f>
        <v>0.33333333333333331</v>
      </c>
      <c r="V15" s="6">
        <f t="shared" si="4"/>
        <v>9</v>
      </c>
      <c r="W15" s="6">
        <f t="shared" si="5"/>
        <v>15</v>
      </c>
      <c r="X15" s="6">
        <f t="shared" si="6"/>
        <v>12</v>
      </c>
      <c r="Y15" s="7" t="str">
        <f t="shared" ref="Y15:Y20" si="7">C15</f>
        <v>최원섭</v>
      </c>
    </row>
    <row r="16" spans="1:26" ht="15" customHeight="1" x14ac:dyDescent="0.3">
      <c r="A16" s="7" t="s">
        <v>76</v>
      </c>
      <c r="B16" s="7" t="s">
        <v>77</v>
      </c>
      <c r="C16" s="7" t="s">
        <v>78</v>
      </c>
      <c r="D16" s="7">
        <f>[1]AS2!C4</f>
        <v>15</v>
      </c>
      <c r="E16" s="7">
        <f>[1]AS2!D4</f>
        <v>5</v>
      </c>
      <c r="F16" s="7">
        <f>[1]AS2!E4</f>
        <v>1</v>
      </c>
      <c r="G16" s="7">
        <f>[1]AS2!F4</f>
        <v>2</v>
      </c>
      <c r="H16" s="2">
        <f>[1]AS2!G4</f>
        <v>60</v>
      </c>
      <c r="I16" s="7">
        <f>[1]AS2!L4</f>
        <v>64</v>
      </c>
      <c r="J16" s="7">
        <f>[1]AS2!N4</f>
        <v>31</v>
      </c>
      <c r="K16" s="3">
        <f>[1]AS2!P4</f>
        <v>4.6500000000000004</v>
      </c>
      <c r="L16" s="7">
        <f>[1]AS2!Q4</f>
        <v>40</v>
      </c>
      <c r="M16" s="7">
        <f>[1]AS2!R4</f>
        <v>63</v>
      </c>
      <c r="N16" s="7">
        <f>[1]AS2!S4</f>
        <v>63</v>
      </c>
      <c r="O16" s="7">
        <f>[1]AS2!T4</f>
        <v>0</v>
      </c>
      <c r="P16" s="3">
        <f>[1]AS2!U4</f>
        <v>0.63492063492063489</v>
      </c>
      <c r="Q16" s="7">
        <f>[1]AS2!V4</f>
        <v>14</v>
      </c>
      <c r="R16" s="7">
        <f>[1]AS2!Y4</f>
        <v>0</v>
      </c>
      <c r="S16" s="4">
        <f>[1]AS2!Z4</f>
        <v>2.3333333333333335</v>
      </c>
      <c r="T16" s="4">
        <f>[1]AS2!AA4</f>
        <v>0.44025157232704404</v>
      </c>
      <c r="U16" s="4">
        <f>[1]AS2!AB4</f>
        <v>0.26141078838174275</v>
      </c>
      <c r="V16" s="6">
        <f t="shared" si="4"/>
        <v>6</v>
      </c>
      <c r="W16" s="6">
        <f t="shared" si="5"/>
        <v>9.4500000000000011</v>
      </c>
      <c r="X16" s="6">
        <f t="shared" si="6"/>
        <v>9.4500000000000011</v>
      </c>
      <c r="Y16" s="7" t="str">
        <f t="shared" si="7"/>
        <v>장영목</v>
      </c>
    </row>
    <row r="17" spans="1:26" ht="15" customHeight="1" x14ac:dyDescent="0.3">
      <c r="A17" s="7" t="s">
        <v>79</v>
      </c>
      <c r="B17" s="7" t="s">
        <v>80</v>
      </c>
      <c r="C17" s="7" t="s">
        <v>80</v>
      </c>
      <c r="D17" s="7">
        <f>[1]AS2!C5</f>
        <v>12</v>
      </c>
      <c r="E17" s="7">
        <f>[1]AS2!D5</f>
        <v>6</v>
      </c>
      <c r="F17" s="7">
        <f>[1]AS2!E5</f>
        <v>0</v>
      </c>
      <c r="G17" s="7">
        <f>[1]AS2!F5</f>
        <v>2</v>
      </c>
      <c r="H17" s="2">
        <f>[1]AS2!G5</f>
        <v>34.319999999999993</v>
      </c>
      <c r="I17" s="7">
        <f>[1]AS2!L5</f>
        <v>10</v>
      </c>
      <c r="J17" s="7">
        <f>[1]AS2!N5</f>
        <v>2</v>
      </c>
      <c r="K17" s="3">
        <f>[1]AS2!P5</f>
        <v>0.52447552447552459</v>
      </c>
      <c r="L17" s="7">
        <f>[1]AS2!Q5</f>
        <v>63</v>
      </c>
      <c r="M17" s="7">
        <f>[1]AS2!R5</f>
        <v>12</v>
      </c>
      <c r="N17" s="7">
        <f>[1]AS2!S5</f>
        <v>11</v>
      </c>
      <c r="O17" s="7">
        <f>[1]AS2!T5</f>
        <v>0</v>
      </c>
      <c r="P17" s="3">
        <f>[1]AS2!U5</f>
        <v>5.7272727272727275</v>
      </c>
      <c r="Q17" s="7">
        <f>[1]AS2!V5</f>
        <v>4</v>
      </c>
      <c r="R17" s="7">
        <f>[1]AS2!Y5</f>
        <v>0</v>
      </c>
      <c r="S17" s="4">
        <f>[1]AS2!Z5</f>
        <v>0.78671328671328689</v>
      </c>
      <c r="T17" s="4">
        <f>[1]AS2!AA5</f>
        <v>0.20149253731343283</v>
      </c>
      <c r="U17" s="4">
        <f>[1]AS2!AB5</f>
        <v>0.10084033613445378</v>
      </c>
      <c r="V17" s="6">
        <f t="shared" si="4"/>
        <v>16.520979020979023</v>
      </c>
      <c r="W17" s="6">
        <f t="shared" si="5"/>
        <v>3.1468531468531475</v>
      </c>
      <c r="X17" s="6">
        <f t="shared" si="6"/>
        <v>2.8846153846153855</v>
      </c>
      <c r="Y17" s="7" t="str">
        <f t="shared" si="7"/>
        <v xml:space="preserve"> Andrew Hubbard</v>
      </c>
    </row>
    <row r="18" spans="1:26" ht="15" customHeight="1" x14ac:dyDescent="0.3">
      <c r="A18" s="7" t="s">
        <v>81</v>
      </c>
      <c r="B18" s="7" t="s">
        <v>82</v>
      </c>
      <c r="C18" s="7" t="s">
        <v>83</v>
      </c>
      <c r="D18" s="7">
        <f>[1]AS2!C6</f>
        <v>5</v>
      </c>
      <c r="E18" s="7">
        <f>[1]AS2!D6</f>
        <v>0</v>
      </c>
      <c r="F18" s="7">
        <f>[1]AS2!E6</f>
        <v>0</v>
      </c>
      <c r="G18" s="7">
        <f>[1]AS2!F6</f>
        <v>0</v>
      </c>
      <c r="H18" s="2">
        <f>[1]AS2!G6</f>
        <v>10.67</v>
      </c>
      <c r="I18" s="7">
        <f>[1]AS2!L6</f>
        <v>27</v>
      </c>
      <c r="J18" s="7">
        <f>[1]AS2!N6</f>
        <v>12</v>
      </c>
      <c r="K18" s="3">
        <f>[1]AS2!P6</f>
        <v>10.121836925960638</v>
      </c>
      <c r="L18" s="7">
        <f>[1]AS2!Q6</f>
        <v>5</v>
      </c>
      <c r="M18" s="7">
        <f>[1]AS2!R6</f>
        <v>17</v>
      </c>
      <c r="N18" s="7">
        <f>[1]AS2!S6</f>
        <v>12</v>
      </c>
      <c r="O18" s="7">
        <f>[1]AS2!T6</f>
        <v>0</v>
      </c>
      <c r="P18" s="3">
        <f>[1]AS2!U6</f>
        <v>0.41666666666666669</v>
      </c>
      <c r="Q18" s="7">
        <f>[1]AS2!V6</f>
        <v>4</v>
      </c>
      <c r="R18" s="7">
        <f>[1]AS2!Y6</f>
        <v>1</v>
      </c>
      <c r="S18" s="4">
        <f>[1]AS2!Z6</f>
        <v>3.0927835051546393</v>
      </c>
      <c r="T18" s="4">
        <f>[1]AS2!AA6</f>
        <v>0.50769230769230766</v>
      </c>
      <c r="U18" s="4">
        <f>[1]AS2!AB6</f>
        <v>0.34693877551020408</v>
      </c>
      <c r="V18" s="6">
        <f t="shared" si="4"/>
        <v>4.2174320524835993</v>
      </c>
      <c r="W18" s="6">
        <f t="shared" si="5"/>
        <v>14.339268978444236</v>
      </c>
      <c r="X18" s="6">
        <f t="shared" si="6"/>
        <v>10.121836925960638</v>
      </c>
      <c r="Y18" s="7" t="str">
        <f t="shared" si="7"/>
        <v>권영대</v>
      </c>
    </row>
    <row r="19" spans="1:26" ht="15" customHeight="1" x14ac:dyDescent="0.3">
      <c r="A19" s="7" t="s">
        <v>84</v>
      </c>
      <c r="B19" s="7" t="s">
        <v>85</v>
      </c>
      <c r="C19" s="7" t="s">
        <v>85</v>
      </c>
      <c r="D19" s="7">
        <f>[1]AS2!C7</f>
        <v>3</v>
      </c>
      <c r="E19" s="7">
        <f>[1]AS2!D7</f>
        <v>1</v>
      </c>
      <c r="F19" s="7">
        <f>[1]AS2!E7</f>
        <v>0</v>
      </c>
      <c r="G19" s="7">
        <f>[1]AS2!F7</f>
        <v>0</v>
      </c>
      <c r="H19" s="2">
        <f>[1]AS2!G7</f>
        <v>6.6666666666666661</v>
      </c>
      <c r="I19" s="7">
        <f>[1]AS2!L7</f>
        <v>8</v>
      </c>
      <c r="J19" s="7">
        <f>[1]AS2!N7</f>
        <v>6</v>
      </c>
      <c r="K19" s="3">
        <f>[1]AS2!P7</f>
        <v>8.1000000000000014</v>
      </c>
      <c r="L19" s="7">
        <f>[1]AS2!Q7</f>
        <v>6</v>
      </c>
      <c r="M19" s="7">
        <f>[1]AS2!R7</f>
        <v>5</v>
      </c>
      <c r="N19" s="7">
        <f>[1]AS2!S7</f>
        <v>7</v>
      </c>
      <c r="O19" s="7">
        <f>[1]AS2!T7</f>
        <v>0</v>
      </c>
      <c r="P19" s="3">
        <f>[1]AS2!U7</f>
        <v>0.8571428571428571</v>
      </c>
      <c r="Q19" s="7">
        <f>[1]AS2!V7</f>
        <v>1</v>
      </c>
      <c r="R19" s="7">
        <f>[1]AS2!Y7</f>
        <v>0</v>
      </c>
      <c r="S19" s="4">
        <f>[1]AS2!Z7</f>
        <v>1.9500000000000002</v>
      </c>
      <c r="T19" s="4">
        <f>[1]AS2!AA7</f>
        <v>0.37142857142857144</v>
      </c>
      <c r="U19" s="4">
        <f>[1]AS2!AB7</f>
        <v>0.18518518518518517</v>
      </c>
      <c r="V19" s="6">
        <f t="shared" si="4"/>
        <v>8.1000000000000014</v>
      </c>
      <c r="W19" s="6">
        <f t="shared" si="5"/>
        <v>6.7500000000000009</v>
      </c>
      <c r="X19" s="6">
        <f t="shared" si="6"/>
        <v>9.4500000000000011</v>
      </c>
      <c r="Y19" s="7" t="str">
        <f t="shared" si="7"/>
        <v>Andrew Kang</v>
      </c>
    </row>
    <row r="20" spans="1:26" ht="15" customHeight="1" x14ac:dyDescent="0.3">
      <c r="A20" s="7" t="s">
        <v>86</v>
      </c>
      <c r="B20" s="7" t="s">
        <v>87</v>
      </c>
      <c r="C20" s="7" t="s">
        <v>88</v>
      </c>
      <c r="D20" s="7">
        <f>[1]AS2!C8</f>
        <v>3</v>
      </c>
      <c r="E20" s="7">
        <f>[1]AS2!D8</f>
        <v>0</v>
      </c>
      <c r="F20" s="7">
        <f>[1]AS2!E8</f>
        <v>0</v>
      </c>
      <c r="G20" s="7">
        <f>[1]AS2!F8</f>
        <v>0</v>
      </c>
      <c r="H20" s="2">
        <f>[1]AS2!G8</f>
        <v>3.67</v>
      </c>
      <c r="I20" s="7">
        <f>[1]AS2!L8</f>
        <v>12</v>
      </c>
      <c r="J20" s="7">
        <f>[1]AS2!N8</f>
        <v>8</v>
      </c>
      <c r="K20" s="3">
        <f>[1]AS2!P8</f>
        <v>19.618528610354225</v>
      </c>
      <c r="L20" s="7">
        <f>[1]AS2!Q8</f>
        <v>3</v>
      </c>
      <c r="M20" s="7">
        <f>[1]AS2!R8</f>
        <v>6</v>
      </c>
      <c r="N20" s="7">
        <f>[1]AS2!S8</f>
        <v>9</v>
      </c>
      <c r="O20" s="7">
        <f>[1]AS2!T8</f>
        <v>0</v>
      </c>
      <c r="P20" s="3">
        <f>[1]AS2!U8</f>
        <v>0.33333333333333331</v>
      </c>
      <c r="Q20" s="7">
        <f>[1]AS2!V8</f>
        <v>1</v>
      </c>
      <c r="R20" s="7">
        <f>[1]AS2!Y8</f>
        <v>0</v>
      </c>
      <c r="S20" s="4">
        <f>[1]AS2!Z8</f>
        <v>4.3596730245231612</v>
      </c>
      <c r="T20" s="4">
        <f>[1]AS2!AA8</f>
        <v>0.55172413793103448</v>
      </c>
      <c r="U20" s="4">
        <f>[1]AS2!AB8</f>
        <v>0.31578947368421051</v>
      </c>
      <c r="V20" s="6">
        <f t="shared" si="4"/>
        <v>7.3569482288828336</v>
      </c>
      <c r="W20" s="6">
        <f t="shared" si="5"/>
        <v>14.713896457765667</v>
      </c>
      <c r="X20" s="6">
        <f t="shared" si="6"/>
        <v>22.070844686648503</v>
      </c>
      <c r="Y20" s="7" t="str">
        <f t="shared" si="7"/>
        <v xml:space="preserve"> 한규만</v>
      </c>
    </row>
    <row r="21" spans="1:26" ht="15" customHeight="1" x14ac:dyDescent="0.3">
      <c r="A21" s="9" t="s">
        <v>89</v>
      </c>
      <c r="B21" s="10"/>
      <c r="C21" s="10"/>
      <c r="D21" s="11">
        <v>5</v>
      </c>
      <c r="E21" s="11">
        <f>[1]AS2!D9</f>
        <v>15</v>
      </c>
      <c r="F21" s="11">
        <f>[1]AS2!E9</f>
        <v>2</v>
      </c>
      <c r="G21" s="11">
        <f>[1]AS2!F9</f>
        <v>5</v>
      </c>
      <c r="H21" s="12">
        <f>[1]AS2!G9</f>
        <v>148.32999999999998</v>
      </c>
      <c r="I21" s="11">
        <f>[1]AS2!L9</f>
        <v>166</v>
      </c>
      <c r="J21" s="11">
        <f>[1]AS2!N9</f>
        <v>79</v>
      </c>
      <c r="K21" s="13">
        <f>[1]AS2!P9</f>
        <v>4.7933661430593952</v>
      </c>
      <c r="L21" s="11">
        <f>[1]AS2!Q9</f>
        <v>131</v>
      </c>
      <c r="M21" s="11">
        <f>[1]AS2!R9</f>
        <v>160</v>
      </c>
      <c r="N21" s="11">
        <f>[1]AS2!S9</f>
        <v>108</v>
      </c>
      <c r="O21" s="11">
        <f>[1]AS2!T9</f>
        <v>1</v>
      </c>
      <c r="P21" s="13">
        <f>[1]AS2!U9</f>
        <v>1.212962962962963</v>
      </c>
      <c r="Q21" s="11">
        <f>[1]AS2!V9</f>
        <v>31</v>
      </c>
      <c r="R21" s="11">
        <f>[1]AS2!Y9</f>
        <v>1</v>
      </c>
      <c r="S21" s="14">
        <f>[1]AS2!Z9</f>
        <v>2.0157756354075373</v>
      </c>
      <c r="T21" s="14">
        <f>[1]AS2!AA9</f>
        <v>0.3913612565445026</v>
      </c>
      <c r="U21" s="14">
        <f>[1]AS2!AB9</f>
        <v>0.25600000000000001</v>
      </c>
      <c r="V21" s="15">
        <f t="shared" si="4"/>
        <v>7.9484932245668452</v>
      </c>
      <c r="W21" s="15">
        <f t="shared" si="5"/>
        <v>9.7080833277152294</v>
      </c>
      <c r="X21" s="15">
        <f t="shared" si="6"/>
        <v>6.5529562462077813</v>
      </c>
    </row>
    <row r="23" spans="1:26" ht="15" customHeight="1" x14ac:dyDescent="0.3">
      <c r="A23" s="1" t="s">
        <v>90</v>
      </c>
      <c r="B23" s="1" t="s">
        <v>1</v>
      </c>
      <c r="C23" s="1" t="s">
        <v>91</v>
      </c>
      <c r="D23" s="1" t="s">
        <v>3</v>
      </c>
      <c r="E23" s="1" t="s">
        <v>4</v>
      </c>
      <c r="F23" s="1" t="s">
        <v>5</v>
      </c>
      <c r="G23" s="1" t="s">
        <v>6</v>
      </c>
      <c r="H23" s="2" t="s">
        <v>7</v>
      </c>
      <c r="I23" s="1" t="s">
        <v>8</v>
      </c>
      <c r="J23" s="1" t="s">
        <v>9</v>
      </c>
      <c r="K23" s="3" t="s">
        <v>10</v>
      </c>
      <c r="L23" s="1" t="s">
        <v>11</v>
      </c>
      <c r="M23" s="1" t="s">
        <v>12</v>
      </c>
      <c r="N23" s="1" t="s">
        <v>13</v>
      </c>
      <c r="O23" s="1" t="s">
        <v>14</v>
      </c>
      <c r="P23" s="3" t="s">
        <v>15</v>
      </c>
      <c r="Q23" s="1" t="s">
        <v>16</v>
      </c>
      <c r="R23" s="1" t="s">
        <v>17</v>
      </c>
      <c r="S23" s="4" t="s">
        <v>18</v>
      </c>
      <c r="T23" s="4" t="s">
        <v>19</v>
      </c>
      <c r="U23" s="4" t="s">
        <v>20</v>
      </c>
      <c r="V23" s="5" t="s">
        <v>92</v>
      </c>
      <c r="W23" s="6" t="s">
        <v>93</v>
      </c>
      <c r="X23" s="5" t="s">
        <v>94</v>
      </c>
      <c r="Y23" s="1"/>
      <c r="Z23" s="1"/>
    </row>
    <row r="24" spans="1:26" ht="15" customHeight="1" x14ac:dyDescent="0.3">
      <c r="A24" s="7" t="s">
        <v>95</v>
      </c>
      <c r="B24" s="7" t="s">
        <v>96</v>
      </c>
      <c r="C24" s="7" t="s">
        <v>97</v>
      </c>
      <c r="D24" s="7">
        <f>[1]BB2!C2</f>
        <v>10</v>
      </c>
      <c r="E24" s="7">
        <f>[1]BB2!D2</f>
        <v>2</v>
      </c>
      <c r="F24" s="7">
        <f>[1]BB2!E2</f>
        <v>3</v>
      </c>
      <c r="G24" s="7">
        <f>[1]BB2!F2</f>
        <v>1</v>
      </c>
      <c r="H24" s="2">
        <f>[1]BB2!G2</f>
        <v>37.663333333333334</v>
      </c>
      <c r="I24" s="7">
        <f>[1]BB2!L2</f>
        <v>42</v>
      </c>
      <c r="J24" s="7">
        <f>[1]BB2!N2</f>
        <v>27</v>
      </c>
      <c r="K24" s="3">
        <f>[1]BB2!P2</f>
        <v>6.4518983980883267</v>
      </c>
      <c r="L24" s="7">
        <f>[1]BB2!Q2</f>
        <v>27</v>
      </c>
      <c r="M24" s="7">
        <f>[1]BB2!R2</f>
        <v>50</v>
      </c>
      <c r="N24" s="7">
        <f>[1]BB2!S2</f>
        <v>16</v>
      </c>
      <c r="O24" s="7">
        <f>[1]BB2!T2</f>
        <v>1</v>
      </c>
      <c r="P24" s="3">
        <f>[1]BB2!U2</f>
        <v>1.6875</v>
      </c>
      <c r="Q24" s="7">
        <f>[1]BB2!V2</f>
        <v>8</v>
      </c>
      <c r="R24" s="7">
        <f>[1]BB2!Y2</f>
        <v>1</v>
      </c>
      <c r="S24" s="4">
        <f>[1]BB2!Z2</f>
        <v>1.9647756438622888</v>
      </c>
      <c r="T24" s="4">
        <f>[1]BB2!AA2</f>
        <v>0.37948717948717947</v>
      </c>
      <c r="U24" s="4">
        <f>[1]BB2!AB2</f>
        <v>0.29239766081871343</v>
      </c>
      <c r="V24" s="6">
        <f t="shared" si="4"/>
        <v>6.4518983980883267</v>
      </c>
      <c r="W24" s="6">
        <f t="shared" si="5"/>
        <v>11.947959996459865</v>
      </c>
      <c r="X24" s="6">
        <f t="shared" si="6"/>
        <v>3.8233471988671566</v>
      </c>
      <c r="Y24" s="7" t="str">
        <f>C24</f>
        <v>이신형</v>
      </c>
    </row>
    <row r="25" spans="1:26" ht="15" customHeight="1" x14ac:dyDescent="0.3">
      <c r="A25" s="7" t="s">
        <v>98</v>
      </c>
      <c r="B25" s="7" t="s">
        <v>99</v>
      </c>
      <c r="C25" s="7" t="s">
        <v>100</v>
      </c>
      <c r="D25" s="7">
        <f>[1]BB2!C3</f>
        <v>8</v>
      </c>
      <c r="E25" s="7">
        <f>[1]BB2!D3</f>
        <v>1</v>
      </c>
      <c r="F25" s="7">
        <f>[1]BB2!E3</f>
        <v>1</v>
      </c>
      <c r="G25" s="7">
        <f>[1]BB2!F3</f>
        <v>0</v>
      </c>
      <c r="H25" s="2">
        <f>[1]BB2!G3</f>
        <v>17.649999999999999</v>
      </c>
      <c r="I25" s="7">
        <f>[1]BB2!L3</f>
        <v>31</v>
      </c>
      <c r="J25" s="7">
        <f>[1]BB2!N3</f>
        <v>25</v>
      </c>
      <c r="K25" s="3">
        <f>[1]BB2!P3</f>
        <v>12.74787535410765</v>
      </c>
      <c r="L25" s="7">
        <f>[1]BB2!Q3</f>
        <v>14</v>
      </c>
      <c r="M25" s="7">
        <f>[1]BB2!R3</f>
        <v>33</v>
      </c>
      <c r="N25" s="7">
        <f>[1]BB2!S3</f>
        <v>17</v>
      </c>
      <c r="O25" s="7">
        <f>[1]BB2!T3</f>
        <v>0</v>
      </c>
      <c r="P25" s="3">
        <f>[1]BB2!U3</f>
        <v>0.82352941176470584</v>
      </c>
      <c r="Q25" s="7">
        <f>[1]BB2!V3</f>
        <v>9</v>
      </c>
      <c r="R25" s="7">
        <f>[1]BB2!Y3</f>
        <v>2</v>
      </c>
      <c r="S25" s="4">
        <f>[1]BB2!Z3</f>
        <v>3.3427762039660061</v>
      </c>
      <c r="T25" s="4">
        <f>[1]BB2!AA3</f>
        <v>0.5267857142857143</v>
      </c>
      <c r="U25" s="4">
        <f>[1]BB2!AB3</f>
        <v>0.38372093023255816</v>
      </c>
      <c r="V25" s="6">
        <f t="shared" si="4"/>
        <v>7.1388101983002832</v>
      </c>
      <c r="W25" s="6">
        <f t="shared" si="5"/>
        <v>16.827195467422097</v>
      </c>
      <c r="X25" s="6">
        <f t="shared" si="6"/>
        <v>8.6685552407932018</v>
      </c>
      <c r="Y25" s="7" t="str">
        <f t="shared" ref="Y25:Y32" si="8">C25</f>
        <v>전형준</v>
      </c>
    </row>
    <row r="26" spans="1:26" ht="15" customHeight="1" x14ac:dyDescent="0.3">
      <c r="A26" s="7" t="s">
        <v>101</v>
      </c>
      <c r="B26" s="7" t="s">
        <v>102</v>
      </c>
      <c r="C26" s="7" t="s">
        <v>103</v>
      </c>
      <c r="D26" s="7">
        <f>[1]BB2!C4</f>
        <v>6</v>
      </c>
      <c r="E26" s="7">
        <f>[1]BB2!D4</f>
        <v>0</v>
      </c>
      <c r="F26" s="7">
        <f>[1]BB2!E4</f>
        <v>3</v>
      </c>
      <c r="G26" s="7">
        <f>[1]BB2!F4</f>
        <v>0</v>
      </c>
      <c r="H26" s="2">
        <f>[1]BB2!G4</f>
        <v>12.67</v>
      </c>
      <c r="I26" s="7">
        <f>[1]BB2!L4</f>
        <v>32</v>
      </c>
      <c r="J26" s="7">
        <f>[1]BB2!N4</f>
        <v>27</v>
      </c>
      <c r="K26" s="3">
        <f>[1]BB2!P4</f>
        <v>19.179163378058405</v>
      </c>
      <c r="L26" s="7">
        <f>[1]BB2!Q4</f>
        <v>15</v>
      </c>
      <c r="M26" s="7">
        <f>[1]BB2!R4</f>
        <v>17</v>
      </c>
      <c r="N26" s="7">
        <f>[1]BB2!S4</f>
        <v>28</v>
      </c>
      <c r="O26" s="7">
        <f>[1]BB2!T4</f>
        <v>1</v>
      </c>
      <c r="P26" s="3">
        <f>[1]BB2!U4</f>
        <v>0.5357142857142857</v>
      </c>
      <c r="Q26" s="7">
        <f>[1]BB2!V4</f>
        <v>6</v>
      </c>
      <c r="R26" s="7">
        <f>[1]BB2!Y4</f>
        <v>0</v>
      </c>
      <c r="S26" s="4">
        <f>[1]BB2!Z4</f>
        <v>4.0252565114443568</v>
      </c>
      <c r="T26" s="4">
        <f>[1]BB2!AA4</f>
        <v>0.56043956043956045</v>
      </c>
      <c r="U26" s="4">
        <f>[1]BB2!AB4</f>
        <v>0.2982456140350877</v>
      </c>
      <c r="V26" s="6">
        <f t="shared" si="4"/>
        <v>10.655090765588003</v>
      </c>
      <c r="W26" s="6">
        <f t="shared" si="5"/>
        <v>12.075769534333071</v>
      </c>
      <c r="X26" s="6">
        <f t="shared" si="6"/>
        <v>19.88950276243094</v>
      </c>
      <c r="Y26" s="7" t="str">
        <f t="shared" si="8"/>
        <v>김형빈</v>
      </c>
    </row>
    <row r="27" spans="1:26" ht="15" customHeight="1" x14ac:dyDescent="0.3">
      <c r="A27" s="7" t="s">
        <v>104</v>
      </c>
      <c r="B27" s="7" t="s">
        <v>105</v>
      </c>
      <c r="C27" s="7" t="s">
        <v>106</v>
      </c>
      <c r="D27" s="7">
        <f>[1]BB2!C5</f>
        <v>1</v>
      </c>
      <c r="E27" s="7">
        <f>[1]BB2!D5</f>
        <v>0</v>
      </c>
      <c r="F27" s="7">
        <f>[1]BB2!E5</f>
        <v>0</v>
      </c>
      <c r="G27" s="7">
        <f>[1]BB2!F5</f>
        <v>0</v>
      </c>
      <c r="H27" s="2">
        <f>[1]BB2!G5</f>
        <v>0</v>
      </c>
      <c r="I27" s="7">
        <f>[1]BB2!L5</f>
        <v>3</v>
      </c>
      <c r="J27" s="7">
        <f>[1]BB2!N5</f>
        <v>3</v>
      </c>
      <c r="K27" s="3" t="e">
        <f>[1]BB2!P5</f>
        <v>#DIV/0!</v>
      </c>
      <c r="L27" s="7">
        <f>[1]BB2!Q5</f>
        <v>0</v>
      </c>
      <c r="M27" s="7">
        <f>[1]BB2!R5</f>
        <v>0</v>
      </c>
      <c r="N27" s="7">
        <f>[1]BB2!S5</f>
        <v>3</v>
      </c>
      <c r="O27" s="7">
        <f>[1]BB2!T5</f>
        <v>0</v>
      </c>
      <c r="P27" s="3">
        <f>[1]BB2!U5</f>
        <v>0</v>
      </c>
      <c r="Q27" s="7">
        <f>[1]BB2!V5</f>
        <v>1</v>
      </c>
      <c r="R27" s="7">
        <f>[1]BB2!Y5</f>
        <v>0</v>
      </c>
      <c r="S27" s="4" t="e">
        <f>[1]BB2!Z5</f>
        <v>#DIV/0!</v>
      </c>
      <c r="T27" s="4">
        <f>[1]BB2!AA5</f>
        <v>1</v>
      </c>
      <c r="U27" s="4" t="e">
        <f>[1]BB2!AB5</f>
        <v>#DIV/0!</v>
      </c>
      <c r="V27" s="6" t="e">
        <f t="shared" si="4"/>
        <v>#DIV/0!</v>
      </c>
      <c r="W27" s="6" t="e">
        <f t="shared" si="5"/>
        <v>#DIV/0!</v>
      </c>
      <c r="X27" s="6" t="e">
        <f t="shared" si="6"/>
        <v>#DIV/0!</v>
      </c>
      <c r="Y27" s="7" t="str">
        <f t="shared" si="8"/>
        <v>변성호</v>
      </c>
    </row>
    <row r="28" spans="1:26" ht="15" customHeight="1" x14ac:dyDescent="0.3">
      <c r="A28" s="7" t="s">
        <v>107</v>
      </c>
      <c r="B28" s="7" t="s">
        <v>108</v>
      </c>
      <c r="C28" s="7" t="s">
        <v>109</v>
      </c>
      <c r="D28" s="7">
        <f>[1]BB2!C6</f>
        <v>1</v>
      </c>
      <c r="E28" s="7">
        <f>[1]BB2!D6</f>
        <v>0</v>
      </c>
      <c r="F28" s="7">
        <f>[1]BB2!E6</f>
        <v>0</v>
      </c>
      <c r="G28" s="7">
        <f>[1]BB2!F6</f>
        <v>0</v>
      </c>
      <c r="H28" s="2">
        <f>[1]BB2!G6</f>
        <v>0.33</v>
      </c>
      <c r="I28" s="7">
        <f>[1]BB2!L6</f>
        <v>0</v>
      </c>
      <c r="J28" s="7">
        <f>[1]BB2!N6</f>
        <v>0</v>
      </c>
      <c r="K28" s="3">
        <f>[1]BB2!P6</f>
        <v>0</v>
      </c>
      <c r="L28" s="7">
        <f>[1]BB2!Q6</f>
        <v>0</v>
      </c>
      <c r="M28" s="7">
        <f>[1]BB2!R6</f>
        <v>0</v>
      </c>
      <c r="N28" s="7">
        <f>[1]BB2!S6</f>
        <v>1</v>
      </c>
      <c r="O28" s="7">
        <f>[1]BB2!T6</f>
        <v>0</v>
      </c>
      <c r="P28" s="3">
        <f>[1]BB2!U6</f>
        <v>0</v>
      </c>
      <c r="Q28" s="7">
        <f>[1]BB2!V6</f>
        <v>0</v>
      </c>
      <c r="R28" s="7">
        <f>[1]BB2!Y6</f>
        <v>0</v>
      </c>
      <c r="S28" s="4">
        <f>[1]BB2!Z6</f>
        <v>3.0303030303030303</v>
      </c>
      <c r="T28" s="4">
        <f>[1]BB2!AA6</f>
        <v>0.5</v>
      </c>
      <c r="U28" s="4">
        <f>[1]BB2!AB6</f>
        <v>0</v>
      </c>
      <c r="V28" s="6">
        <f t="shared" si="4"/>
        <v>0</v>
      </c>
      <c r="W28" s="6">
        <f t="shared" si="5"/>
        <v>0</v>
      </c>
      <c r="X28" s="6">
        <f t="shared" si="6"/>
        <v>27.272727272727273</v>
      </c>
      <c r="Y28" s="7" t="str">
        <f t="shared" si="8"/>
        <v>김문석</v>
      </c>
    </row>
    <row r="29" spans="1:26" ht="15" customHeight="1" x14ac:dyDescent="0.3">
      <c r="A29" s="7" t="s">
        <v>110</v>
      </c>
      <c r="B29" s="7" t="s">
        <v>111</v>
      </c>
      <c r="C29" s="7" t="s">
        <v>112</v>
      </c>
      <c r="D29" s="7">
        <f>[1]BB2!C7</f>
        <v>5</v>
      </c>
      <c r="E29" s="7">
        <f>[1]BB2!D7</f>
        <v>2</v>
      </c>
      <c r="F29" s="7">
        <f>[1]BB2!E7</f>
        <v>0</v>
      </c>
      <c r="G29" s="7">
        <f>[1]BB2!F7</f>
        <v>0</v>
      </c>
      <c r="H29" s="2">
        <f>[1]BB2!G7</f>
        <v>12.67</v>
      </c>
      <c r="I29" s="7">
        <f>[1]BB2!L7</f>
        <v>7</v>
      </c>
      <c r="J29" s="7">
        <f>[1]BB2!N7</f>
        <v>3</v>
      </c>
      <c r="K29" s="3">
        <f>[1]BB2!P7</f>
        <v>2.1310181531176005</v>
      </c>
      <c r="L29" s="7">
        <f>[1]BB2!Q7</f>
        <v>29</v>
      </c>
      <c r="M29" s="7">
        <f>[1]BB2!R7</f>
        <v>9</v>
      </c>
      <c r="N29" s="7">
        <f>[1]BB2!S7</f>
        <v>7</v>
      </c>
      <c r="O29" s="7">
        <f>[1]BB2!T7</f>
        <v>0</v>
      </c>
      <c r="P29" s="3">
        <f>[1]BB2!U7</f>
        <v>4.1428571428571432</v>
      </c>
      <c r="Q29" s="7">
        <f>[1]BB2!V7</f>
        <v>0</v>
      </c>
      <c r="R29" s="7">
        <f>[1]BB2!Y7</f>
        <v>1</v>
      </c>
      <c r="S29" s="4">
        <f>[1]BB2!Z7</f>
        <v>1.2628255722178374</v>
      </c>
      <c r="T29" s="4">
        <f>[1]BB2!AA7</f>
        <v>0.2711864406779661</v>
      </c>
      <c r="U29" s="4">
        <f>[1]BB2!AB7</f>
        <v>0.17307692307692307</v>
      </c>
      <c r="V29" s="6">
        <f t="shared" si="4"/>
        <v>20.599842146803471</v>
      </c>
      <c r="W29" s="6">
        <f t="shared" si="5"/>
        <v>6.3930544593528014</v>
      </c>
      <c r="X29" s="6">
        <f t="shared" si="6"/>
        <v>4.972375690607735</v>
      </c>
      <c r="Y29" s="7" t="str">
        <f t="shared" si="8"/>
        <v>이우전</v>
      </c>
    </row>
    <row r="30" spans="1:26" ht="15" customHeight="1" x14ac:dyDescent="0.3">
      <c r="A30" s="7" t="s">
        <v>104</v>
      </c>
      <c r="B30" s="7" t="s">
        <v>113</v>
      </c>
      <c r="C30" s="7" t="s">
        <v>114</v>
      </c>
      <c r="D30" s="7">
        <f>[1]BB2!C8</f>
        <v>16</v>
      </c>
      <c r="E30" s="7">
        <f>[1]BB2!D8</f>
        <v>2</v>
      </c>
      <c r="F30" s="7">
        <f>[1]BB2!E8</f>
        <v>1</v>
      </c>
      <c r="G30" s="7">
        <f>[1]BB2!F8</f>
        <v>2</v>
      </c>
      <c r="H30" s="2">
        <f>[1]BB2!G8</f>
        <v>45.00333333333333</v>
      </c>
      <c r="I30" s="7">
        <f>[1]BB2!L8</f>
        <v>65</v>
      </c>
      <c r="J30" s="7">
        <f>[1]BB2!N8</f>
        <v>49</v>
      </c>
      <c r="K30" s="3">
        <f>[1]BB2!P8</f>
        <v>9.7992741278423825</v>
      </c>
      <c r="L30" s="7">
        <f>[1]BB2!Q8</f>
        <v>31</v>
      </c>
      <c r="M30" s="7">
        <f>[1]BB2!R8</f>
        <v>80</v>
      </c>
      <c r="N30" s="7">
        <f>[1]BB2!S8</f>
        <v>22</v>
      </c>
      <c r="O30" s="7">
        <f>[1]BB2!T8</f>
        <v>3</v>
      </c>
      <c r="P30" s="3">
        <f>[1]BB2!U8</f>
        <v>1.4090909090909092</v>
      </c>
      <c r="Q30" s="7">
        <f>[1]BB2!V8</f>
        <v>14</v>
      </c>
      <c r="R30" s="7">
        <f>[1]BB2!Y8</f>
        <v>2</v>
      </c>
      <c r="S30" s="4">
        <f>[1]BB2!Z8</f>
        <v>2.5775868454188582</v>
      </c>
      <c r="T30" s="4">
        <f>[1]BB2!AA8</f>
        <v>0.44274809160305345</v>
      </c>
      <c r="U30" s="4">
        <f>[1]BB2!AB8</f>
        <v>0.35398230088495575</v>
      </c>
      <c r="V30" s="6">
        <f t="shared" si="4"/>
        <v>6.199540774757426</v>
      </c>
      <c r="W30" s="6">
        <f t="shared" si="5"/>
        <v>15.998814902599809</v>
      </c>
      <c r="X30" s="6">
        <f t="shared" si="6"/>
        <v>4.3996740982149474</v>
      </c>
      <c r="Y30" s="7" t="str">
        <f t="shared" si="8"/>
        <v>유영민</v>
      </c>
    </row>
    <row r="31" spans="1:26" ht="15" customHeight="1" x14ac:dyDescent="0.3">
      <c r="A31" s="7" t="s">
        <v>115</v>
      </c>
      <c r="B31" s="7" t="s">
        <v>116</v>
      </c>
      <c r="C31" s="7" t="s">
        <v>117</v>
      </c>
      <c r="D31" s="7">
        <f>[1]BB2!C9</f>
        <v>6</v>
      </c>
      <c r="E31" s="7">
        <f>[1]BB2!D9</f>
        <v>1</v>
      </c>
      <c r="F31" s="7">
        <f>[1]BB2!E9</f>
        <v>0</v>
      </c>
      <c r="G31" s="7">
        <f>[1]BB2!F9</f>
        <v>0</v>
      </c>
      <c r="H31" s="2">
        <f>[1]BB2!G9</f>
        <v>15</v>
      </c>
      <c r="I31" s="7">
        <f>[1]BB2!L9</f>
        <v>23</v>
      </c>
      <c r="J31" s="7">
        <f>[1]BB2!N9</f>
        <v>14</v>
      </c>
      <c r="K31" s="3">
        <f>[1]BB2!P9</f>
        <v>8.4</v>
      </c>
      <c r="L31" s="7">
        <f>[1]BB2!Q9</f>
        <v>6</v>
      </c>
      <c r="M31" s="7">
        <f>[1]BB2!R9</f>
        <v>19</v>
      </c>
      <c r="N31" s="7">
        <f>[1]BB2!S9</f>
        <v>18</v>
      </c>
      <c r="O31" s="7">
        <f>[1]BB2!T9</f>
        <v>0</v>
      </c>
      <c r="P31" s="3">
        <f>[1]BB2!U9</f>
        <v>0.33333333333333331</v>
      </c>
      <c r="Q31" s="7">
        <f>[1]BB2!V9</f>
        <v>3</v>
      </c>
      <c r="R31" s="7">
        <f>[1]BB2!Y9</f>
        <v>0</v>
      </c>
      <c r="S31" s="4">
        <f>[1]BB2!Z9</f>
        <v>2.6666666666666665</v>
      </c>
      <c r="T31" s="4">
        <f>[1]BB2!AA9</f>
        <v>0.45454545454545453</v>
      </c>
      <c r="U31" s="4">
        <f>[1]BB2!AB9</f>
        <v>0.28358208955223879</v>
      </c>
      <c r="V31" s="6">
        <f t="shared" si="4"/>
        <v>3.6</v>
      </c>
      <c r="W31" s="6">
        <f t="shared" si="5"/>
        <v>11.399999999999999</v>
      </c>
      <c r="X31" s="6">
        <f t="shared" si="6"/>
        <v>10.799999999999999</v>
      </c>
      <c r="Y31" s="7" t="str">
        <f t="shared" si="8"/>
        <v>진권용</v>
      </c>
    </row>
    <row r="32" spans="1:26" ht="15" customHeight="1" x14ac:dyDescent="0.3">
      <c r="A32" s="7" t="s">
        <v>118</v>
      </c>
      <c r="B32" s="7" t="s">
        <v>119</v>
      </c>
      <c r="C32" s="7" t="s">
        <v>120</v>
      </c>
      <c r="D32" s="7">
        <f>[1]BB2!C10</f>
        <v>6</v>
      </c>
      <c r="E32" s="7">
        <f>[1]BB2!D10</f>
        <v>1</v>
      </c>
      <c r="F32" s="7">
        <f>[1]BB2!E10</f>
        <v>2</v>
      </c>
      <c r="G32" s="7">
        <f>[1]BB2!F10</f>
        <v>0</v>
      </c>
      <c r="H32" s="2">
        <f>[1]BB2!G10</f>
        <v>15.01</v>
      </c>
      <c r="I32" s="7">
        <f>[1]BB2!L10</f>
        <v>33</v>
      </c>
      <c r="J32" s="7">
        <f>[1]BB2!N10</f>
        <v>15</v>
      </c>
      <c r="K32" s="3">
        <f>[1]BB2!P10</f>
        <v>8.9940039973351098</v>
      </c>
      <c r="L32" s="7">
        <f>[1]BB2!Q10</f>
        <v>15</v>
      </c>
      <c r="M32" s="7">
        <f>[1]BB2!R10</f>
        <v>24</v>
      </c>
      <c r="N32" s="7">
        <f>[1]BB2!S10</f>
        <v>10</v>
      </c>
      <c r="O32" s="7">
        <f>[1]BB2!T10</f>
        <v>0</v>
      </c>
      <c r="P32" s="3">
        <f>[1]BB2!U10</f>
        <v>1.5</v>
      </c>
      <c r="Q32" s="7">
        <f>[1]BB2!V10</f>
        <v>5</v>
      </c>
      <c r="R32" s="7">
        <f>[1]BB2!Y10</f>
        <v>1</v>
      </c>
      <c r="S32" s="4">
        <f>[1]BB2!Z10</f>
        <v>2.5982678214523651</v>
      </c>
      <c r="T32" s="4">
        <f>[1]BB2!AA10</f>
        <v>0.44827586206896552</v>
      </c>
      <c r="U32" s="4">
        <f>[1]BB2!AB10</f>
        <v>0.33333333333333331</v>
      </c>
      <c r="V32" s="6">
        <f t="shared" si="4"/>
        <v>8.9940039973351098</v>
      </c>
      <c r="W32" s="6">
        <f t="shared" si="5"/>
        <v>14.390406395736177</v>
      </c>
      <c r="X32" s="6">
        <f t="shared" si="6"/>
        <v>5.9960026648900726</v>
      </c>
      <c r="Y32" s="7" t="str">
        <f t="shared" si="8"/>
        <v>박준우</v>
      </c>
    </row>
    <row r="33" spans="1:26" ht="15" customHeight="1" x14ac:dyDescent="0.3">
      <c r="A33" s="9" t="s">
        <v>121</v>
      </c>
      <c r="B33" s="10"/>
      <c r="C33" s="10"/>
      <c r="D33" s="11">
        <v>4</v>
      </c>
      <c r="E33" s="11">
        <f>[1]BB2!D11</f>
        <v>9</v>
      </c>
      <c r="F33" s="11">
        <f>[1]BB2!E11</f>
        <v>10</v>
      </c>
      <c r="G33" s="11">
        <f>[1]BB2!F11</f>
        <v>3</v>
      </c>
      <c r="H33" s="12">
        <f>[1]BB2!G11</f>
        <v>155.99666666666667</v>
      </c>
      <c r="I33" s="11">
        <f>[1]BB2!L11</f>
        <v>236</v>
      </c>
      <c r="J33" s="11">
        <f>[1]BB2!N11</f>
        <v>163</v>
      </c>
      <c r="K33" s="13">
        <f>[1]BB2!P11</f>
        <v>9.4040470950233974</v>
      </c>
      <c r="L33" s="11">
        <f>[1]BB2!Q11</f>
        <v>137</v>
      </c>
      <c r="M33" s="11">
        <f>[1]BB2!R11</f>
        <v>232</v>
      </c>
      <c r="N33" s="11">
        <f>[1]BB2!S11</f>
        <v>122</v>
      </c>
      <c r="O33" s="11">
        <f>[1]BB2!T11</f>
        <v>5</v>
      </c>
      <c r="P33" s="13">
        <f>[1]BB2!U11</f>
        <v>1.1229508196721312</v>
      </c>
      <c r="Q33" s="11">
        <f>[1]BB2!V11</f>
        <v>46</v>
      </c>
      <c r="R33" s="11">
        <f>[1]BB2!Y11</f>
        <v>7</v>
      </c>
      <c r="S33" s="14">
        <f>[1]BB2!Z11</f>
        <v>2.5641573537896107</v>
      </c>
      <c r="T33" s="14">
        <f>[1]BB2!AA11</f>
        <v>0.44444444444444442</v>
      </c>
      <c r="U33" s="14">
        <f>[1]BB2!AB11</f>
        <v>0.31693989071038253</v>
      </c>
      <c r="V33" s="15">
        <f t="shared" si="4"/>
        <v>7.904015043056476</v>
      </c>
      <c r="W33" s="15">
        <f t="shared" si="5"/>
        <v>13.384901386781769</v>
      </c>
      <c r="X33" s="15">
        <f t="shared" si="6"/>
        <v>7.0386119361524813</v>
      </c>
    </row>
    <row r="35" spans="1:26" ht="15" customHeight="1" x14ac:dyDescent="0.3">
      <c r="A35" s="1" t="s">
        <v>122</v>
      </c>
      <c r="B35" s="1" t="s">
        <v>1</v>
      </c>
      <c r="C35" s="1" t="s">
        <v>123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1" t="s">
        <v>8</v>
      </c>
      <c r="J35" s="1" t="s">
        <v>9</v>
      </c>
      <c r="K35" s="3" t="s">
        <v>10</v>
      </c>
      <c r="L35" s="1" t="s">
        <v>11</v>
      </c>
      <c r="M35" s="1" t="s">
        <v>12</v>
      </c>
      <c r="N35" s="1" t="s">
        <v>13</v>
      </c>
      <c r="O35" s="1" t="s">
        <v>14</v>
      </c>
      <c r="P35" s="3" t="s">
        <v>15</v>
      </c>
      <c r="Q35" s="1" t="s">
        <v>16</v>
      </c>
      <c r="R35" s="1" t="s">
        <v>17</v>
      </c>
      <c r="S35" s="4" t="s">
        <v>18</v>
      </c>
      <c r="T35" s="4" t="s">
        <v>19</v>
      </c>
      <c r="U35" s="4" t="s">
        <v>20</v>
      </c>
      <c r="V35" s="5" t="s">
        <v>124</v>
      </c>
      <c r="W35" s="6" t="s">
        <v>125</v>
      </c>
      <c r="X35" s="5" t="s">
        <v>126</v>
      </c>
      <c r="Y35" s="1"/>
      <c r="Z35" s="1"/>
    </row>
    <row r="36" spans="1:26" ht="15" customHeight="1" x14ac:dyDescent="0.3">
      <c r="A36" s="7" t="s">
        <v>127</v>
      </c>
      <c r="B36" s="7" t="s">
        <v>128</v>
      </c>
      <c r="C36" s="7" t="s">
        <v>129</v>
      </c>
      <c r="D36" s="7">
        <f>[1]NE2!C2</f>
        <v>11</v>
      </c>
      <c r="E36" s="7">
        <f>[1]NE2!D2</f>
        <v>3</v>
      </c>
      <c r="F36" s="7">
        <f>[1]NE2!E2</f>
        <v>2</v>
      </c>
      <c r="G36" s="7">
        <f>[1]NE2!F2</f>
        <v>0</v>
      </c>
      <c r="H36" s="2">
        <f>[1]NE2!G2</f>
        <v>44.336666666666666</v>
      </c>
      <c r="I36" s="7">
        <f>[1]NE2!L2</f>
        <v>49</v>
      </c>
      <c r="J36" s="7">
        <f>[1]NE2!N2</f>
        <v>19</v>
      </c>
      <c r="K36" s="3">
        <f>[1]NE2!P2</f>
        <v>3.8568528682053977</v>
      </c>
      <c r="L36" s="7">
        <f>[1]NE2!Q2</f>
        <v>43</v>
      </c>
      <c r="M36" s="7">
        <f>[1]NE2!R2</f>
        <v>33</v>
      </c>
      <c r="N36" s="7">
        <f>[1]NE2!S2</f>
        <v>49</v>
      </c>
      <c r="O36" s="7">
        <f>[1]NE2!T2</f>
        <v>0</v>
      </c>
      <c r="P36" s="3">
        <f>[1]NE2!U2</f>
        <v>0.87755102040816324</v>
      </c>
      <c r="Q36" s="7">
        <f>[1]NE2!V2</f>
        <v>8</v>
      </c>
      <c r="R36" s="7">
        <f>[1]NE2!Y2</f>
        <v>0</v>
      </c>
      <c r="S36" s="4">
        <f>[1]NE2!Z2</f>
        <v>2.0299225622133674</v>
      </c>
      <c r="T36" s="4">
        <f>[1]NE2!AA2</f>
        <v>0.38626609442060084</v>
      </c>
      <c r="U36" s="4">
        <f>[1]NE2!AB2</f>
        <v>0.1875</v>
      </c>
      <c r="V36" s="6">
        <f t="shared" si="4"/>
        <v>8.7286670175174805</v>
      </c>
      <c r="W36" s="6">
        <f t="shared" si="5"/>
        <v>6.6987444553041122</v>
      </c>
      <c r="X36" s="6">
        <f t="shared" si="6"/>
        <v>9.9466205548455005</v>
      </c>
      <c r="Y36" s="7" t="str">
        <f>C36</f>
        <v>주민석</v>
      </c>
    </row>
    <row r="37" spans="1:26" ht="15" customHeight="1" x14ac:dyDescent="0.3">
      <c r="A37" s="7" t="s">
        <v>130</v>
      </c>
      <c r="B37" s="7" t="s">
        <v>131</v>
      </c>
      <c r="C37" s="7" t="s">
        <v>132</v>
      </c>
      <c r="D37" s="7">
        <f>[1]NE2!C3</f>
        <v>11</v>
      </c>
      <c r="E37" s="7">
        <f>[1]NE2!D3</f>
        <v>1</v>
      </c>
      <c r="F37" s="7">
        <f>[1]NE2!E3</f>
        <v>2</v>
      </c>
      <c r="G37" s="7">
        <f>[1]NE2!F3</f>
        <v>0</v>
      </c>
      <c r="H37" s="2">
        <f>[1]NE2!G3</f>
        <v>29.333333333333336</v>
      </c>
      <c r="I37" s="7">
        <f>[1]NE2!L3</f>
        <v>74</v>
      </c>
      <c r="J37" s="7">
        <f>[1]NE2!N3</f>
        <v>42</v>
      </c>
      <c r="K37" s="3">
        <f>[1]NE2!P3</f>
        <v>12.886363636363635</v>
      </c>
      <c r="L37" s="7">
        <f>[1]NE2!Q3</f>
        <v>27</v>
      </c>
      <c r="M37" s="7">
        <f>[1]NE2!R3</f>
        <v>54</v>
      </c>
      <c r="N37" s="7">
        <f>[1]NE2!S3</f>
        <v>43</v>
      </c>
      <c r="O37" s="7">
        <f>[1]NE2!T3</f>
        <v>3</v>
      </c>
      <c r="P37" s="3">
        <f>[1]NE2!U3</f>
        <v>0.62790697674418605</v>
      </c>
      <c r="Q37" s="7">
        <f>[1]NE2!V3</f>
        <v>9</v>
      </c>
      <c r="R37" s="7">
        <f>[1]NE2!Y3</f>
        <v>2</v>
      </c>
      <c r="S37" s="4">
        <f>[1]NE2!Z3</f>
        <v>3.6136363636363633</v>
      </c>
      <c r="T37" s="4">
        <f>[1]NE2!AA3</f>
        <v>0.52216748768472909</v>
      </c>
      <c r="U37" s="4">
        <f>[1]NE2!AB3</f>
        <v>0.35761589403973509</v>
      </c>
      <c r="V37" s="6">
        <f t="shared" si="4"/>
        <v>8.2840909090909083</v>
      </c>
      <c r="W37" s="6">
        <f t="shared" si="5"/>
        <v>16.568181818181817</v>
      </c>
      <c r="X37" s="6">
        <f t="shared" si="6"/>
        <v>13.193181818181817</v>
      </c>
      <c r="Y37" s="7" t="str">
        <f t="shared" ref="Y37:Y43" si="9">C37</f>
        <v>김성기</v>
      </c>
    </row>
    <row r="38" spans="1:26" ht="15" customHeight="1" x14ac:dyDescent="0.3">
      <c r="A38" s="7" t="s">
        <v>133</v>
      </c>
      <c r="B38" s="7" t="s">
        <v>134</v>
      </c>
      <c r="C38" s="7" t="s">
        <v>135</v>
      </c>
      <c r="D38" s="7">
        <f>[1]NE2!C4</f>
        <v>7</v>
      </c>
      <c r="E38" s="7">
        <f>[1]NE2!D4</f>
        <v>0</v>
      </c>
      <c r="F38" s="7">
        <f>[1]NE2!E4</f>
        <v>2</v>
      </c>
      <c r="G38" s="7">
        <f>[1]NE2!F4</f>
        <v>0</v>
      </c>
      <c r="H38" s="2">
        <f>[1]NE2!G4</f>
        <v>13.33</v>
      </c>
      <c r="I38" s="7">
        <f>[1]NE2!L4</f>
        <v>51</v>
      </c>
      <c r="J38" s="7">
        <f>[1]NE2!N4</f>
        <v>26</v>
      </c>
      <c r="K38" s="3">
        <f>[1]NE2!P4</f>
        <v>17.554388597149288</v>
      </c>
      <c r="L38" s="7">
        <f>[1]NE2!Q4</f>
        <v>7</v>
      </c>
      <c r="M38" s="7">
        <f>[1]NE2!R4</f>
        <v>25</v>
      </c>
      <c r="N38" s="7">
        <f>[1]NE2!S4</f>
        <v>28</v>
      </c>
      <c r="O38" s="7">
        <f>[1]NE2!T4</f>
        <v>0</v>
      </c>
      <c r="P38" s="3">
        <f>[1]NE2!U4</f>
        <v>0.25</v>
      </c>
      <c r="Q38" s="7">
        <f>[1]NE2!V4</f>
        <v>6</v>
      </c>
      <c r="R38" s="7">
        <f>[1]NE2!Y4</f>
        <v>1</v>
      </c>
      <c r="S38" s="4">
        <f>[1]NE2!Z4</f>
        <v>4.4261065266316582</v>
      </c>
      <c r="T38" s="4">
        <f>[1]NE2!AA4</f>
        <v>0.53636363636363638</v>
      </c>
      <c r="U38" s="4">
        <f>[1]NE2!AB4</f>
        <v>0.32894736842105265</v>
      </c>
      <c r="V38" s="6">
        <f t="shared" si="4"/>
        <v>4.7261815453863472</v>
      </c>
      <c r="W38" s="6">
        <f t="shared" si="5"/>
        <v>16.879219804951237</v>
      </c>
      <c r="X38" s="6">
        <f t="shared" si="6"/>
        <v>18.904726181545389</v>
      </c>
      <c r="Y38" s="7" t="str">
        <f t="shared" si="9"/>
        <v>이경민</v>
      </c>
    </row>
    <row r="39" spans="1:26" ht="15" customHeight="1" x14ac:dyDescent="0.3">
      <c r="A39" s="7" t="s">
        <v>136</v>
      </c>
      <c r="B39" s="7" t="s">
        <v>137</v>
      </c>
      <c r="C39" s="7" t="s">
        <v>138</v>
      </c>
      <c r="D39" s="7">
        <f>[1]NE2!C5</f>
        <v>2</v>
      </c>
      <c r="E39" s="7">
        <f>[1]NE2!D5</f>
        <v>1</v>
      </c>
      <c r="F39" s="7">
        <f>[1]NE2!E5</f>
        <v>0</v>
      </c>
      <c r="G39" s="7">
        <f>[1]NE2!F5</f>
        <v>1</v>
      </c>
      <c r="H39" s="2">
        <f>[1]NE2!G5</f>
        <v>9</v>
      </c>
      <c r="I39" s="7">
        <f>[1]NE2!L5</f>
        <v>9</v>
      </c>
      <c r="J39" s="7">
        <f>[1]NE2!N5</f>
        <v>3</v>
      </c>
      <c r="K39" s="3">
        <f>[1]NE2!P5</f>
        <v>3</v>
      </c>
      <c r="L39" s="7">
        <f>[1]NE2!Q5</f>
        <v>6</v>
      </c>
      <c r="M39" s="7">
        <f>[1]NE2!R5</f>
        <v>12</v>
      </c>
      <c r="N39" s="7">
        <f>[1]NE2!S5</f>
        <v>1</v>
      </c>
      <c r="O39" s="7">
        <f>[1]NE2!T5</f>
        <v>0</v>
      </c>
      <c r="P39" s="3">
        <f>[1]NE2!U5</f>
        <v>6</v>
      </c>
      <c r="Q39" s="7">
        <f>[1]NE2!V5</f>
        <v>1</v>
      </c>
      <c r="R39" s="7">
        <f>[1]NE2!Y5</f>
        <v>0</v>
      </c>
      <c r="S39" s="4">
        <f>[1]NE2!Z5</f>
        <v>1.5555555555555556</v>
      </c>
      <c r="T39" s="4">
        <f>[1]NE2!AA5</f>
        <v>0.33333333333333331</v>
      </c>
      <c r="U39" s="4">
        <f>[1]NE2!AB5</f>
        <v>0.3</v>
      </c>
      <c r="V39" s="6">
        <f t="shared" si="4"/>
        <v>6</v>
      </c>
      <c r="W39" s="6">
        <f t="shared" si="5"/>
        <v>12</v>
      </c>
      <c r="X39" s="6">
        <f t="shared" si="6"/>
        <v>1</v>
      </c>
      <c r="Y39" s="7" t="str">
        <f t="shared" si="9"/>
        <v>하득인</v>
      </c>
    </row>
    <row r="40" spans="1:26" ht="15" customHeight="1" x14ac:dyDescent="0.3">
      <c r="A40" s="7" t="s">
        <v>139</v>
      </c>
      <c r="B40" s="7" t="s">
        <v>140</v>
      </c>
      <c r="C40" s="7" t="s">
        <v>141</v>
      </c>
      <c r="D40" s="7">
        <f>[1]NE2!C6</f>
        <v>5</v>
      </c>
      <c r="E40" s="7">
        <f>[1]NE2!D6</f>
        <v>0</v>
      </c>
      <c r="F40" s="7">
        <f>[1]NE2!E6</f>
        <v>0</v>
      </c>
      <c r="G40" s="7">
        <f>[1]NE2!F6</f>
        <v>1</v>
      </c>
      <c r="H40" s="2">
        <f>[1]NE2!G6</f>
        <v>11</v>
      </c>
      <c r="I40" s="7">
        <f>[1]NE2!L6</f>
        <v>6</v>
      </c>
      <c r="J40" s="7">
        <f>[1]NE2!N6</f>
        <v>4</v>
      </c>
      <c r="K40" s="3">
        <f>[1]NE2!P6</f>
        <v>3.2727272727272729</v>
      </c>
      <c r="L40" s="7">
        <f>[1]NE2!Q6</f>
        <v>19</v>
      </c>
      <c r="M40" s="7">
        <f>[1]NE2!R6</f>
        <v>7</v>
      </c>
      <c r="N40" s="7">
        <f>[1]NE2!S6</f>
        <v>8</v>
      </c>
      <c r="O40" s="7">
        <f>[1]NE2!T6</f>
        <v>1</v>
      </c>
      <c r="P40" s="3">
        <f>[1]NE2!U6</f>
        <v>2.375</v>
      </c>
      <c r="Q40" s="7">
        <f>[1]NE2!V6</f>
        <v>4</v>
      </c>
      <c r="R40" s="7">
        <f>[1]NE2!Y6</f>
        <v>0</v>
      </c>
      <c r="S40" s="4">
        <f>[1]NE2!Z6</f>
        <v>1.7272727272727273</v>
      </c>
      <c r="T40" s="4">
        <f>[1]NE2!AA6</f>
        <v>0.35185185185185186</v>
      </c>
      <c r="U40" s="4">
        <f>[1]NE2!AB6</f>
        <v>0.16666666666666666</v>
      </c>
      <c r="V40" s="6">
        <f t="shared" si="4"/>
        <v>15.545454545454545</v>
      </c>
      <c r="W40" s="6">
        <f t="shared" si="5"/>
        <v>5.7272727272727275</v>
      </c>
      <c r="X40" s="6">
        <f t="shared" si="6"/>
        <v>6.5454545454545459</v>
      </c>
      <c r="Y40" s="7" t="str">
        <f t="shared" si="9"/>
        <v>김원석</v>
      </c>
    </row>
    <row r="41" spans="1:26" ht="15" customHeight="1" x14ac:dyDescent="0.3">
      <c r="A41" s="7" t="s">
        <v>142</v>
      </c>
      <c r="B41" s="7" t="s">
        <v>143</v>
      </c>
      <c r="C41" s="7" t="s">
        <v>144</v>
      </c>
      <c r="D41" s="7">
        <f>[1]NE2!C7</f>
        <v>10</v>
      </c>
      <c r="E41" s="7">
        <f>[1]NE2!D7</f>
        <v>2</v>
      </c>
      <c r="F41" s="7">
        <f>[1]NE2!E7</f>
        <v>2</v>
      </c>
      <c r="G41" s="7">
        <f>[1]NE2!F7</f>
        <v>0</v>
      </c>
      <c r="H41" s="2">
        <f>[1]NE2!G7</f>
        <v>25.67</v>
      </c>
      <c r="I41" s="7">
        <f>[1]NE2!L7</f>
        <v>21</v>
      </c>
      <c r="J41" s="7">
        <f>[1]NE2!N7</f>
        <v>7</v>
      </c>
      <c r="K41" s="3">
        <f>[1]NE2!P7</f>
        <v>2.4542267238021034</v>
      </c>
      <c r="L41" s="7">
        <f>[1]NE2!Q7</f>
        <v>21</v>
      </c>
      <c r="M41" s="7">
        <f>[1]NE2!R7</f>
        <v>25</v>
      </c>
      <c r="N41" s="7">
        <f>[1]NE2!S7</f>
        <v>25</v>
      </c>
      <c r="O41" s="7">
        <f>[1]NE2!T7</f>
        <v>1</v>
      </c>
      <c r="P41" s="3">
        <f>[1]NE2!U7</f>
        <v>0.84</v>
      </c>
      <c r="Q41" s="7">
        <f>[1]NE2!V7</f>
        <v>5</v>
      </c>
      <c r="R41" s="7">
        <f>[1]NE2!Y7</f>
        <v>0</v>
      </c>
      <c r="S41" s="4">
        <f>[1]NE2!Z7</f>
        <v>2.1425788858589794</v>
      </c>
      <c r="T41" s="4">
        <f>[1]NE2!AA7</f>
        <v>0.40145985401459855</v>
      </c>
      <c r="U41" s="4">
        <f>[1]NE2!AB7</f>
        <v>0.23364485981308411</v>
      </c>
      <c r="V41" s="6">
        <f t="shared" si="4"/>
        <v>7.3626801714063106</v>
      </c>
      <c r="W41" s="6">
        <f t="shared" si="5"/>
        <v>8.7650954421503684</v>
      </c>
      <c r="X41" s="6">
        <f t="shared" si="6"/>
        <v>8.7650954421503684</v>
      </c>
      <c r="Y41" s="7" t="str">
        <f t="shared" si="9"/>
        <v>이규연</v>
      </c>
    </row>
    <row r="42" spans="1:26" ht="15" customHeight="1" x14ac:dyDescent="0.3">
      <c r="A42" s="7" t="s">
        <v>139</v>
      </c>
      <c r="B42" s="1" t="s">
        <v>145</v>
      </c>
      <c r="C42" s="7" t="s">
        <v>146</v>
      </c>
      <c r="D42" s="7">
        <f>[1]NE2!C8</f>
        <v>6</v>
      </c>
      <c r="E42" s="7">
        <f>[1]NE2!D8</f>
        <v>0</v>
      </c>
      <c r="F42" s="7">
        <f>[1]NE2!E8</f>
        <v>2</v>
      </c>
      <c r="G42" s="7">
        <f>[1]NE2!F8</f>
        <v>0</v>
      </c>
      <c r="H42" s="2">
        <f>[1]NE2!G8</f>
        <v>11.666666666666666</v>
      </c>
      <c r="I42" s="7">
        <f>[1]NE2!L8</f>
        <v>42</v>
      </c>
      <c r="J42" s="7">
        <f>[1]NE2!N8</f>
        <v>25</v>
      </c>
      <c r="K42" s="3">
        <f>[1]NE2!P8</f>
        <v>19.285714285714285</v>
      </c>
      <c r="L42" s="7">
        <f>[1]NE2!Q8</f>
        <v>13</v>
      </c>
      <c r="M42" s="7">
        <f>[1]NE2!R8</f>
        <v>24</v>
      </c>
      <c r="N42" s="7">
        <f>[1]NE2!S8</f>
        <v>28</v>
      </c>
      <c r="O42" s="7">
        <f>[1]NE2!T8</f>
        <v>1</v>
      </c>
      <c r="P42" s="3">
        <f>[1]NE2!U8</f>
        <v>0.4642857142857143</v>
      </c>
      <c r="Q42" s="7">
        <f>[1]NE2!V8</f>
        <v>3</v>
      </c>
      <c r="R42" s="7">
        <f>[1]NE2!Y8</f>
        <v>1</v>
      </c>
      <c r="S42" s="4">
        <f>[1]NE2!Z8</f>
        <v>4.7142857142857144</v>
      </c>
      <c r="T42" s="4">
        <f>[1]NE2!AA8</f>
        <v>0.56122448979591832</v>
      </c>
      <c r="U42" s="4">
        <f>[1]NE2!AB8</f>
        <v>0.35820895522388058</v>
      </c>
      <c r="V42" s="6">
        <f t="shared" si="4"/>
        <v>10.028571428571428</v>
      </c>
      <c r="W42" s="6">
        <f t="shared" si="5"/>
        <v>18.514285714285716</v>
      </c>
      <c r="X42" s="6">
        <f t="shared" si="6"/>
        <v>21.599999999999998</v>
      </c>
      <c r="Y42" s="7" t="str">
        <f t="shared" si="9"/>
        <v>원성연</v>
      </c>
    </row>
    <row r="43" spans="1:26" ht="15" customHeight="1" x14ac:dyDescent="0.3">
      <c r="A43" s="7" t="s">
        <v>139</v>
      </c>
      <c r="B43" s="7" t="s">
        <v>147</v>
      </c>
      <c r="C43" s="7" t="s">
        <v>148</v>
      </c>
      <c r="D43" s="7">
        <f>[1]NE2!C9</f>
        <v>4</v>
      </c>
      <c r="E43" s="7">
        <f>[1]NE2!D9</f>
        <v>0</v>
      </c>
      <c r="F43" s="7">
        <f>[1]NE2!E9</f>
        <v>0</v>
      </c>
      <c r="G43" s="7">
        <f>[1]NE2!F9</f>
        <v>0</v>
      </c>
      <c r="H43" s="2">
        <f>[1]NE2!G9</f>
        <v>5.333333333333333</v>
      </c>
      <c r="I43" s="7">
        <f>[1]NE2!L9</f>
        <v>14</v>
      </c>
      <c r="J43" s="7">
        <f>[1]NE2!N9</f>
        <v>9</v>
      </c>
      <c r="K43" s="3">
        <f>[1]NE2!P9</f>
        <v>15.1875</v>
      </c>
      <c r="L43" s="7">
        <f>[1]NE2!Q9</f>
        <v>3</v>
      </c>
      <c r="M43" s="7">
        <f>[1]NE2!R9</f>
        <v>9</v>
      </c>
      <c r="N43" s="7">
        <f>[1]NE2!S9</f>
        <v>11</v>
      </c>
      <c r="O43" s="7">
        <f>[1]NE2!T9</f>
        <v>0</v>
      </c>
      <c r="P43" s="3">
        <f>[1]NE2!U9</f>
        <v>0.27272727272727271</v>
      </c>
      <c r="Q43" s="7">
        <f>[1]NE2!V9</f>
        <v>3</v>
      </c>
      <c r="R43" s="7">
        <f>[1]NE2!Y9</f>
        <v>1</v>
      </c>
      <c r="S43" s="4">
        <f>[1]NE2!Z9</f>
        <v>4.3125</v>
      </c>
      <c r="T43" s="4">
        <f>[1]NE2!AA9</f>
        <v>0.56097560975609762</v>
      </c>
      <c r="U43" s="4">
        <f>[1]NE2!AB9</f>
        <v>0.33333333333333331</v>
      </c>
      <c r="V43" s="6">
        <f t="shared" si="4"/>
        <v>5.0625</v>
      </c>
      <c r="W43" s="6">
        <f t="shared" si="5"/>
        <v>15.1875</v>
      </c>
      <c r="X43" s="6">
        <f t="shared" si="6"/>
        <v>18.5625</v>
      </c>
      <c r="Y43" s="7" t="str">
        <f t="shared" si="9"/>
        <v>진원용</v>
      </c>
    </row>
    <row r="44" spans="1:26" ht="15" customHeight="1" x14ac:dyDescent="0.3">
      <c r="A44" s="9" t="s">
        <v>149</v>
      </c>
      <c r="B44" s="10"/>
      <c r="C44" s="10"/>
      <c r="D44" s="11">
        <v>5</v>
      </c>
      <c r="E44" s="11">
        <f>[1]NE2!D10</f>
        <v>7</v>
      </c>
      <c r="F44" s="11">
        <f>[1]NE2!E10</f>
        <v>10</v>
      </c>
      <c r="G44" s="11">
        <f>[1]NE2!F10</f>
        <v>2</v>
      </c>
      <c r="H44" s="12">
        <f>[1]NE2!G10</f>
        <v>149.67000000000002</v>
      </c>
      <c r="I44" s="11">
        <f>[1]NE2!L10</f>
        <v>266</v>
      </c>
      <c r="J44" s="11">
        <f>[1]NE2!N10</f>
        <v>135</v>
      </c>
      <c r="K44" s="13">
        <f>[1]NE2!P10</f>
        <v>8.1178592904389646</v>
      </c>
      <c r="L44" s="11">
        <f>[1]NE2!Q10</f>
        <v>139</v>
      </c>
      <c r="M44" s="11">
        <f>[1]NE2!R10</f>
        <v>189</v>
      </c>
      <c r="N44" s="11">
        <f>[1]NE2!S10</f>
        <v>193</v>
      </c>
      <c r="O44" s="11">
        <f>[1]NE2!T10</f>
        <v>6</v>
      </c>
      <c r="P44" s="13">
        <f>[1]NE2!U10</f>
        <v>0.72020725388601037</v>
      </c>
      <c r="Q44" s="11">
        <f>[1]NE2!V10</f>
        <v>39</v>
      </c>
      <c r="R44" s="11">
        <f>[1]NE2!Y10</f>
        <v>5</v>
      </c>
      <c r="S44" s="14">
        <f>[1]NE2!Z10</f>
        <v>2.812854947551279</v>
      </c>
      <c r="T44" s="14">
        <f>[1]NE2!AA10</f>
        <v>0.45860566448801743</v>
      </c>
      <c r="U44" s="14">
        <f>[1]NE2!AB10</f>
        <v>0.27551020408163263</v>
      </c>
      <c r="V44" s="15">
        <f t="shared" si="4"/>
        <v>8.358388454600119</v>
      </c>
      <c r="W44" s="15">
        <f t="shared" si="5"/>
        <v>11.36500300661455</v>
      </c>
      <c r="X44" s="15">
        <f t="shared" si="6"/>
        <v>11.605532170775707</v>
      </c>
    </row>
    <row r="46" spans="1:26" ht="15" customHeight="1" x14ac:dyDescent="0.3">
      <c r="A46" s="1" t="s">
        <v>122</v>
      </c>
      <c r="B46" s="1" t="s">
        <v>1</v>
      </c>
      <c r="C46" s="1" t="s">
        <v>123</v>
      </c>
      <c r="D46" s="1" t="s">
        <v>3</v>
      </c>
      <c r="E46" s="1" t="s">
        <v>4</v>
      </c>
      <c r="F46" s="1" t="s">
        <v>5</v>
      </c>
      <c r="G46" s="1" t="s">
        <v>6</v>
      </c>
      <c r="H46" s="2" t="s">
        <v>7</v>
      </c>
      <c r="I46" s="1" t="s">
        <v>8</v>
      </c>
      <c r="J46" s="1" t="s">
        <v>9</v>
      </c>
      <c r="K46" s="3" t="s">
        <v>10</v>
      </c>
      <c r="L46" s="1" t="s">
        <v>11</v>
      </c>
      <c r="M46" s="1" t="s">
        <v>12</v>
      </c>
      <c r="N46" s="1" t="s">
        <v>13</v>
      </c>
      <c r="O46" s="1" t="s">
        <v>14</v>
      </c>
      <c r="P46" s="3" t="s">
        <v>15</v>
      </c>
      <c r="Q46" s="1" t="s">
        <v>16</v>
      </c>
      <c r="R46" s="1" t="s">
        <v>17</v>
      </c>
      <c r="S46" s="4" t="s">
        <v>18</v>
      </c>
      <c r="T46" s="4" t="s">
        <v>19</v>
      </c>
      <c r="U46" s="4" t="s">
        <v>20</v>
      </c>
      <c r="V46" s="5" t="s">
        <v>124</v>
      </c>
      <c r="W46" s="6" t="s">
        <v>125</v>
      </c>
      <c r="X46" s="5" t="s">
        <v>126</v>
      </c>
      <c r="Y46" s="1"/>
      <c r="Z46" s="1"/>
    </row>
    <row r="47" spans="1:26" ht="15" customHeight="1" x14ac:dyDescent="0.3">
      <c r="A47" s="1" t="s">
        <v>150</v>
      </c>
      <c r="B47" s="1" t="s">
        <v>151</v>
      </c>
      <c r="C47" s="1" t="s">
        <v>152</v>
      </c>
      <c r="D47" s="7">
        <f>[1]MW2!C2</f>
        <v>2</v>
      </c>
      <c r="E47" s="7">
        <f>[1]MW2!D2</f>
        <v>0</v>
      </c>
      <c r="F47" s="7">
        <f>[1]MW2!E2</f>
        <v>0</v>
      </c>
      <c r="G47" s="7">
        <f>[1]MW2!F2</f>
        <v>0</v>
      </c>
      <c r="H47" s="2">
        <f>[1]MW2!G2</f>
        <v>1</v>
      </c>
      <c r="I47" s="7">
        <f>[1]MW2!L2</f>
        <v>6</v>
      </c>
      <c r="J47" s="7">
        <f>[1]MW2!N2</f>
        <v>6</v>
      </c>
      <c r="K47" s="3">
        <f>[1]MW2!P2</f>
        <v>54</v>
      </c>
      <c r="L47" s="7">
        <f>[1]MW2!Q2</f>
        <v>1</v>
      </c>
      <c r="M47" s="7">
        <f>[1]MW2!R2</f>
        <v>5</v>
      </c>
      <c r="N47" s="7">
        <f>[1]MW2!S2</f>
        <v>3</v>
      </c>
      <c r="O47" s="7">
        <f>[1]MW2!T2</f>
        <v>0</v>
      </c>
      <c r="P47" s="3">
        <f>[1]MW2!U2</f>
        <v>0.33333333333333331</v>
      </c>
      <c r="Q47" s="7">
        <f>[1]MW2!V2</f>
        <v>0</v>
      </c>
      <c r="R47" s="7">
        <f>[1]MW2!Y2</f>
        <v>0</v>
      </c>
      <c r="S47" s="4">
        <f>[1]MW2!Z2</f>
        <v>8</v>
      </c>
      <c r="T47" s="4">
        <f>[1]MW2!AA2</f>
        <v>0.72727272727272729</v>
      </c>
      <c r="U47" s="4">
        <f>[1]MW2!AB2</f>
        <v>0.625</v>
      </c>
      <c r="V47" s="6">
        <f t="shared" ref="V47" si="10">L47/H47*9</f>
        <v>9</v>
      </c>
      <c r="W47" s="6">
        <f t="shared" ref="W47" si="11">M47/H47*9</f>
        <v>45</v>
      </c>
      <c r="X47" s="6">
        <f t="shared" ref="X47" si="12">N47/H47*9</f>
        <v>27</v>
      </c>
      <c r="Y47" s="7" t="str">
        <f>C47</f>
        <v>노지성</v>
      </c>
      <c r="Z47" s="1"/>
    </row>
    <row r="48" spans="1:26" ht="15" customHeight="1" x14ac:dyDescent="0.3">
      <c r="A48" s="7" t="s">
        <v>153</v>
      </c>
      <c r="B48" s="7" t="s">
        <v>154</v>
      </c>
      <c r="C48" s="7" t="s">
        <v>155</v>
      </c>
      <c r="D48" s="7">
        <f>[1]MW2!C3</f>
        <v>2</v>
      </c>
      <c r="E48" s="7">
        <f>[1]MW2!D3</f>
        <v>0</v>
      </c>
      <c r="F48" s="7">
        <f>[1]MW2!E3</f>
        <v>0</v>
      </c>
      <c r="G48" s="7">
        <f>[1]MW2!F3</f>
        <v>0</v>
      </c>
      <c r="H48" s="2">
        <f>[1]MW2!G3</f>
        <v>3.333333333333333</v>
      </c>
      <c r="I48" s="7">
        <f>[1]MW2!L3</f>
        <v>17</v>
      </c>
      <c r="J48" s="7">
        <f>[1]MW2!N3</f>
        <v>9</v>
      </c>
      <c r="K48" s="3">
        <f>[1]MW2!P3</f>
        <v>24.3</v>
      </c>
      <c r="L48" s="7">
        <f>[1]MW2!Q3</f>
        <v>1</v>
      </c>
      <c r="M48" s="7">
        <f>[1]MW2!R3</f>
        <v>9</v>
      </c>
      <c r="N48" s="7">
        <f>[1]MW2!S3</f>
        <v>8</v>
      </c>
      <c r="O48" s="7">
        <f>[1]MW2!T3</f>
        <v>0</v>
      </c>
      <c r="P48" s="3">
        <f>[1]MW2!U3</f>
        <v>0.125</v>
      </c>
      <c r="Q48" s="7">
        <f>[1]MW2!V3</f>
        <v>5</v>
      </c>
      <c r="R48" s="7">
        <f>[1]MW2!Y3</f>
        <v>0</v>
      </c>
      <c r="S48" s="4">
        <f>[1]MW2!Z3</f>
        <v>6.6000000000000005</v>
      </c>
      <c r="T48" s="4">
        <f>[1]MW2!AA3</f>
        <v>0.6875</v>
      </c>
      <c r="U48" s="4">
        <f>[1]MW2!AB3</f>
        <v>0.47368421052631576</v>
      </c>
      <c r="V48" s="6">
        <f t="shared" si="4"/>
        <v>2.7</v>
      </c>
      <c r="W48" s="6">
        <f t="shared" si="5"/>
        <v>24.3</v>
      </c>
      <c r="X48" s="6">
        <f t="shared" si="6"/>
        <v>21.6</v>
      </c>
      <c r="Y48" s="7" t="str">
        <f>C48</f>
        <v>백현우</v>
      </c>
    </row>
    <row r="49" spans="1:25" x14ac:dyDescent="0.3">
      <c r="A49" s="7" t="s">
        <v>156</v>
      </c>
      <c r="B49" s="7" t="s">
        <v>157</v>
      </c>
      <c r="C49" s="7" t="s">
        <v>158</v>
      </c>
      <c r="D49" s="7">
        <f>[1]MW2!C4</f>
        <v>11</v>
      </c>
      <c r="E49" s="7">
        <f>[1]MW2!D4</f>
        <v>2</v>
      </c>
      <c r="F49" s="7">
        <f>[1]MW2!E4</f>
        <v>1</v>
      </c>
      <c r="G49" s="7">
        <f>[1]MW2!F4</f>
        <v>1</v>
      </c>
      <c r="H49" s="2">
        <f>[1]MW2!G4</f>
        <v>38.333333333333336</v>
      </c>
      <c r="I49" s="7">
        <f>[1]MW2!L4</f>
        <v>59</v>
      </c>
      <c r="J49" s="7">
        <f>[1]MW2!N4</f>
        <v>34</v>
      </c>
      <c r="K49" s="3">
        <f>[1]MW2!P4</f>
        <v>7.982608695652174</v>
      </c>
      <c r="L49" s="7">
        <f>[1]MW2!Q4</f>
        <v>22</v>
      </c>
      <c r="M49" s="7">
        <f>[1]MW2!R4</f>
        <v>68</v>
      </c>
      <c r="N49" s="7">
        <f>[1]MW2!S4</f>
        <v>22</v>
      </c>
      <c r="O49" s="7">
        <f>[1]MW2!T4</f>
        <v>0</v>
      </c>
      <c r="P49" s="3">
        <f>[1]MW2!U4</f>
        <v>1</v>
      </c>
      <c r="Q49" s="7">
        <f>[1]MW2!V4</f>
        <v>4</v>
      </c>
      <c r="R49" s="7">
        <f>[1]MW2!Y4</f>
        <v>3</v>
      </c>
      <c r="S49" s="4">
        <f>[1]MW2!Z4</f>
        <v>2.4521739130434783</v>
      </c>
      <c r="T49" s="4">
        <f>[1]MW2!AA4</f>
        <v>0.42922374429223742</v>
      </c>
      <c r="U49" s="4">
        <f>[1]MW2!AB4</f>
        <v>0.35233160621761656</v>
      </c>
      <c r="V49" s="6">
        <f t="shared" si="4"/>
        <v>5.1652173913043482</v>
      </c>
      <c r="W49" s="6">
        <f t="shared" si="5"/>
        <v>15.965217391304348</v>
      </c>
      <c r="X49" s="6">
        <f t="shared" si="6"/>
        <v>5.1652173913043482</v>
      </c>
      <c r="Y49" s="7" t="str">
        <f t="shared" ref="Y49:Y52" si="13">C49</f>
        <v>정우철</v>
      </c>
    </row>
    <row r="50" spans="1:25" x14ac:dyDescent="0.3">
      <c r="A50" s="7" t="s">
        <v>159</v>
      </c>
      <c r="B50" s="7" t="s">
        <v>160</v>
      </c>
      <c r="C50" s="7" t="s">
        <v>161</v>
      </c>
      <c r="D50" s="7">
        <f>[1]MW2!C5</f>
        <v>6</v>
      </c>
      <c r="E50" s="7">
        <f>[1]MW2!D5</f>
        <v>0</v>
      </c>
      <c r="F50" s="7">
        <f>[1]MW2!E5</f>
        <v>3</v>
      </c>
      <c r="G50" s="7">
        <f>[1]MW2!F5</f>
        <v>0</v>
      </c>
      <c r="H50" s="2">
        <f>[1]MW2!G5</f>
        <v>26.340000000000003</v>
      </c>
      <c r="I50" s="7">
        <f>[1]MW2!L5</f>
        <v>54</v>
      </c>
      <c r="J50" s="7">
        <f>[1]MW2!N5</f>
        <v>32</v>
      </c>
      <c r="K50" s="3">
        <f>[1]MW2!P5</f>
        <v>10.933940774487469</v>
      </c>
      <c r="L50" s="7">
        <f>[1]MW2!Q5</f>
        <v>18</v>
      </c>
      <c r="M50" s="7">
        <f>[1]MW2!R5</f>
        <v>45</v>
      </c>
      <c r="N50" s="7">
        <f>[1]MW2!S5</f>
        <v>22</v>
      </c>
      <c r="O50" s="7">
        <f>[1]MW2!T5</f>
        <v>2</v>
      </c>
      <c r="P50" s="3">
        <f>[1]MW2!U5</f>
        <v>0.81818181818181823</v>
      </c>
      <c r="Q50" s="7">
        <f>[1]MW2!V5</f>
        <v>2</v>
      </c>
      <c r="R50" s="7">
        <f>[1]MW2!Y5</f>
        <v>1</v>
      </c>
      <c r="S50" s="4">
        <f>[1]MW2!Z5</f>
        <v>2.6195899772209565</v>
      </c>
      <c r="T50" s="4">
        <f>[1]MW2!AA5</f>
        <v>0.41818181818181815</v>
      </c>
      <c r="U50" s="4">
        <f>[1]MW2!AB5</f>
        <v>0.31914893617021278</v>
      </c>
      <c r="V50" s="6">
        <f t="shared" si="4"/>
        <v>6.1503416856492015</v>
      </c>
      <c r="W50" s="6">
        <f t="shared" si="5"/>
        <v>15.375854214123006</v>
      </c>
      <c r="X50" s="6">
        <f t="shared" si="6"/>
        <v>7.5170842824601358</v>
      </c>
      <c r="Y50" s="7" t="str">
        <f t="shared" si="13"/>
        <v>김종원</v>
      </c>
    </row>
    <row r="51" spans="1:25" x14ac:dyDescent="0.3">
      <c r="A51" s="7" t="s">
        <v>159</v>
      </c>
      <c r="B51" s="7" t="s">
        <v>162</v>
      </c>
      <c r="C51" s="7" t="s">
        <v>163</v>
      </c>
      <c r="D51" s="7">
        <f>[1]MW2!C6</f>
        <v>1</v>
      </c>
      <c r="E51" s="7">
        <f>[1]MW2!D6</f>
        <v>0</v>
      </c>
      <c r="F51" s="7">
        <f>[1]MW2!E6</f>
        <v>0</v>
      </c>
      <c r="G51" s="7">
        <f>[1]MW2!F6</f>
        <v>0</v>
      </c>
      <c r="H51" s="2">
        <f>[1]MW2!G6</f>
        <v>4</v>
      </c>
      <c r="I51" s="7">
        <f>[1]MW2!L6</f>
        <v>6</v>
      </c>
      <c r="J51" s="7">
        <f>[1]MW2!N6</f>
        <v>3</v>
      </c>
      <c r="K51" s="3">
        <f>[1]MW2!P6</f>
        <v>6.75</v>
      </c>
      <c r="L51" s="7">
        <f>[1]MW2!Q6</f>
        <v>3</v>
      </c>
      <c r="M51" s="7">
        <f>[1]MW2!R6</f>
        <v>4</v>
      </c>
      <c r="N51" s="7">
        <f>[1]MW2!S6</f>
        <v>3</v>
      </c>
      <c r="O51" s="7">
        <f>[1]MW2!T6</f>
        <v>0</v>
      </c>
      <c r="P51" s="3">
        <f>[1]MW2!U6</f>
        <v>1</v>
      </c>
      <c r="Q51" s="7">
        <f>[1]MW2!V6</f>
        <v>2</v>
      </c>
      <c r="R51" s="7">
        <f>[1]MW2!Y6</f>
        <v>1</v>
      </c>
      <c r="S51" s="4">
        <f>[1]MW2!Z6</f>
        <v>2.25</v>
      </c>
      <c r="T51" s="4">
        <f>[1]MW2!AA6</f>
        <v>0.40909090909090912</v>
      </c>
      <c r="U51" s="4">
        <f>[1]MW2!AB6</f>
        <v>0.23529411764705882</v>
      </c>
      <c r="V51" s="6">
        <f t="shared" si="4"/>
        <v>6.75</v>
      </c>
      <c r="W51" s="6">
        <f t="shared" si="5"/>
        <v>9</v>
      </c>
      <c r="X51" s="6">
        <f t="shared" si="6"/>
        <v>6.75</v>
      </c>
      <c r="Y51" s="7" t="str">
        <f t="shared" si="13"/>
        <v>김경중</v>
      </c>
    </row>
    <row r="52" spans="1:25" x14ac:dyDescent="0.3">
      <c r="A52" s="7" t="s">
        <v>159</v>
      </c>
      <c r="B52" s="7" t="s">
        <v>164</v>
      </c>
      <c r="C52" s="7" t="s">
        <v>165</v>
      </c>
      <c r="D52" s="7">
        <f>[1]MW2!C7</f>
        <v>12</v>
      </c>
      <c r="E52" s="7">
        <f>[1]MW2!D7</f>
        <v>1</v>
      </c>
      <c r="F52" s="7">
        <f>[1]MW2!E7</f>
        <v>5</v>
      </c>
      <c r="G52" s="7">
        <f>[1]MW2!F7</f>
        <v>0</v>
      </c>
      <c r="H52" s="2">
        <f>[1]MW2!G7</f>
        <v>43</v>
      </c>
      <c r="I52" s="7">
        <f>[1]MW2!L7</f>
        <v>84</v>
      </c>
      <c r="J52" s="7">
        <f>[1]MW2!N7</f>
        <v>52</v>
      </c>
      <c r="K52" s="3">
        <f>[1]MW2!P7</f>
        <v>10.883720930232558</v>
      </c>
      <c r="L52" s="7">
        <f>[1]MW2!Q7</f>
        <v>22</v>
      </c>
      <c r="M52" s="7">
        <f>[1]MW2!R7</f>
        <v>87</v>
      </c>
      <c r="N52" s="7">
        <f>[1]MW2!S7</f>
        <v>10</v>
      </c>
      <c r="O52" s="7">
        <f>[1]MW2!T7</f>
        <v>1</v>
      </c>
      <c r="P52" s="3">
        <f>[1]MW2!U7</f>
        <v>2.2000000000000002</v>
      </c>
      <c r="Q52" s="7">
        <f>[1]MW2!V7</f>
        <v>2</v>
      </c>
      <c r="R52" s="7">
        <f>[1]MW2!Y7</f>
        <v>2</v>
      </c>
      <c r="S52" s="4">
        <f>[1]MW2!Z7</f>
        <v>2.3023255813953489</v>
      </c>
      <c r="T52" s="4">
        <f>[1]MW2!AA7</f>
        <v>0.39600000000000002</v>
      </c>
      <c r="U52" s="4">
        <f>[1]MW2!AB7</f>
        <v>0.36554621848739494</v>
      </c>
      <c r="V52" s="6">
        <f t="shared" si="4"/>
        <v>4.6046511627906979</v>
      </c>
      <c r="W52" s="6">
        <f t="shared" si="5"/>
        <v>18.209302325581397</v>
      </c>
      <c r="X52" s="6">
        <f t="shared" si="6"/>
        <v>2.0930232558139537</v>
      </c>
      <c r="Y52" s="7" t="str">
        <f t="shared" si="13"/>
        <v>김우재</v>
      </c>
    </row>
    <row r="53" spans="1:25" x14ac:dyDescent="0.3">
      <c r="A53" s="7" t="s">
        <v>159</v>
      </c>
      <c r="B53" s="7" t="s">
        <v>166</v>
      </c>
      <c r="C53" s="7" t="s">
        <v>167</v>
      </c>
      <c r="D53" s="7">
        <f>[1]MW2!C8</f>
        <v>2</v>
      </c>
      <c r="E53" s="7">
        <f>[1]MW2!D8</f>
        <v>1</v>
      </c>
      <c r="F53" s="7">
        <f>[1]MW2!E8</f>
        <v>0</v>
      </c>
      <c r="G53" s="7">
        <f>[1]MW2!F8</f>
        <v>0</v>
      </c>
      <c r="H53" s="2">
        <f>[1]MW2!G8</f>
        <v>9</v>
      </c>
      <c r="I53" s="7">
        <f>[1]MW2!L8</f>
        <v>12</v>
      </c>
      <c r="J53" s="7">
        <f>[1]MW2!N8</f>
        <v>9</v>
      </c>
      <c r="K53" s="3">
        <f>[1]MW2!P8</f>
        <v>9</v>
      </c>
      <c r="L53" s="7">
        <f>[1]MW2!Q8</f>
        <v>3</v>
      </c>
      <c r="M53" s="7">
        <f>[1]MW2!R8</f>
        <v>14</v>
      </c>
      <c r="N53" s="7">
        <f>[1]MW2!S8</f>
        <v>5</v>
      </c>
      <c r="O53" s="7">
        <f>[1]MW2!T8</f>
        <v>0</v>
      </c>
      <c r="P53" s="3">
        <f>[1]MW2!U8</f>
        <v>0.6</v>
      </c>
      <c r="Q53" s="7">
        <f>[1]MW2!V8</f>
        <v>1</v>
      </c>
      <c r="R53" s="7">
        <f>[1]MW2!Y8</f>
        <v>1</v>
      </c>
      <c r="S53" s="4">
        <f>[1]MW2!Z8</f>
        <v>2.2222222222222223</v>
      </c>
      <c r="T53" s="4">
        <f>[1]MW2!AA8</f>
        <v>0.42553191489361702</v>
      </c>
      <c r="U53" s="4">
        <f>[1]MW2!AB8</f>
        <v>0.34146341463414637</v>
      </c>
      <c r="V53" s="6">
        <f t="shared" si="4"/>
        <v>3</v>
      </c>
      <c r="W53" s="6">
        <f t="shared" si="5"/>
        <v>14</v>
      </c>
      <c r="X53" s="6">
        <f t="shared" si="6"/>
        <v>5</v>
      </c>
      <c r="Y53" s="7" t="str">
        <f>C53</f>
        <v>조태용</v>
      </c>
    </row>
    <row r="54" spans="1:25" x14ac:dyDescent="0.3">
      <c r="A54" s="7" t="s">
        <v>159</v>
      </c>
      <c r="B54" s="7" t="s">
        <v>168</v>
      </c>
      <c r="C54" s="7" t="s">
        <v>169</v>
      </c>
      <c r="D54" s="7">
        <f>[1]MW2!C9</f>
        <v>9</v>
      </c>
      <c r="E54" s="7">
        <f>[1]MW2!D9</f>
        <v>2</v>
      </c>
      <c r="F54" s="7">
        <f>[1]MW2!E9</f>
        <v>2</v>
      </c>
      <c r="G54" s="7">
        <f>[1]MW2!F9</f>
        <v>1</v>
      </c>
      <c r="H54" s="2">
        <f>[1]MW2!G9</f>
        <v>30.33</v>
      </c>
      <c r="I54" s="7">
        <f>[1]MW2!L9</f>
        <v>52</v>
      </c>
      <c r="J54" s="7">
        <f>[1]MW2!N9</f>
        <v>36</v>
      </c>
      <c r="K54" s="3">
        <f>[1]MW2!P9</f>
        <v>10.682492581602375</v>
      </c>
      <c r="L54" s="7">
        <f>[1]MW2!Q9</f>
        <v>32</v>
      </c>
      <c r="M54" s="7">
        <f>[1]MW2!R9</f>
        <v>47</v>
      </c>
      <c r="N54" s="7">
        <f>[1]MW2!S9</f>
        <v>29</v>
      </c>
      <c r="O54" s="7">
        <f>[1]MW2!T9</f>
        <v>1</v>
      </c>
      <c r="P54" s="3">
        <f>[1]MW2!U9</f>
        <v>1.103448275862069</v>
      </c>
      <c r="Q54" s="7">
        <f>[1]MW2!V9</f>
        <v>5</v>
      </c>
      <c r="R54" s="7">
        <f>[1]MW2!Y9</f>
        <v>3</v>
      </c>
      <c r="S54" s="4">
        <f>[1]MW2!Z9</f>
        <v>2.6706231454005938</v>
      </c>
      <c r="T54" s="4">
        <f>[1]MW2!AA9</f>
        <v>0.46022727272727271</v>
      </c>
      <c r="U54" s="4">
        <f>[1]MW2!AB9</f>
        <v>0.33098591549295775</v>
      </c>
      <c r="V54" s="6">
        <f t="shared" si="4"/>
        <v>9.4955489614243334</v>
      </c>
      <c r="W54" s="6">
        <f t="shared" si="5"/>
        <v>13.946587537091988</v>
      </c>
      <c r="X54" s="6">
        <f t="shared" si="6"/>
        <v>8.6053412462908021</v>
      </c>
      <c r="Y54" s="7" t="str">
        <f>C54</f>
        <v>정기석</v>
      </c>
    </row>
    <row r="55" spans="1:25" ht="16.5" x14ac:dyDescent="0.3">
      <c r="A55" s="9" t="s">
        <v>170</v>
      </c>
      <c r="B55" s="10"/>
      <c r="C55" s="10"/>
      <c r="D55" s="11">
        <v>5</v>
      </c>
      <c r="E55" s="11">
        <f>[1]MW2!D10</f>
        <v>6</v>
      </c>
      <c r="F55" s="11">
        <f>[1]MW2!E10</f>
        <v>11</v>
      </c>
      <c r="G55" s="11">
        <f>[1]MW2!F10</f>
        <v>2</v>
      </c>
      <c r="H55" s="12">
        <f>[1]MW2!G10</f>
        <v>155.33666666666667</v>
      </c>
      <c r="I55" s="11">
        <f>[1]MW2!L10</f>
        <v>290</v>
      </c>
      <c r="J55" s="11">
        <f>[1]MW2!N10</f>
        <v>181</v>
      </c>
      <c r="K55" s="13">
        <f>[1]MW2!P10</f>
        <v>10.486899422759167</v>
      </c>
      <c r="L55" s="11">
        <f>[1]MW2!Q10</f>
        <v>102</v>
      </c>
      <c r="M55" s="11">
        <f>[1]MW2!R10</f>
        <v>279</v>
      </c>
      <c r="N55" s="11">
        <f>[1]MW2!S10</f>
        <v>102</v>
      </c>
      <c r="O55" s="11">
        <f>[1]MW2!T10</f>
        <v>4</v>
      </c>
      <c r="P55" s="13">
        <f>[1]MW2!U10</f>
        <v>1</v>
      </c>
      <c r="Q55" s="11">
        <f>[1]MW2!V10</f>
        <v>21</v>
      </c>
      <c r="R55" s="11">
        <f>[1]MW2!Y10</f>
        <v>11</v>
      </c>
      <c r="S55" s="14">
        <f>[1]MW2!Z10</f>
        <v>2.5879272976974743</v>
      </c>
      <c r="T55" s="14">
        <f>[1]MW2!AA10</f>
        <v>0.43600867678958788</v>
      </c>
      <c r="U55" s="14">
        <f>[1]MW2!AB10</f>
        <v>0.34918648310387984</v>
      </c>
      <c r="V55" s="15">
        <f t="shared" si="4"/>
        <v>5.9097444260852772</v>
      </c>
      <c r="W55" s="15">
        <f t="shared" si="5"/>
        <v>16.164889165468551</v>
      </c>
      <c r="X55" s="15">
        <f t="shared" si="6"/>
        <v>5.9097444260852772</v>
      </c>
    </row>
  </sheetData>
  <mergeCells count="5">
    <mergeCell ref="A11:C11"/>
    <mergeCell ref="A21:C21"/>
    <mergeCell ref="A33:C33"/>
    <mergeCell ref="A44:C44"/>
    <mergeCell ref="A55:C5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2012-09-12T18:49:23Z</dcterms:created>
  <dcterms:modified xsi:type="dcterms:W3CDTF">2012-09-12T18:49:30Z</dcterms:modified>
</cp:coreProperties>
</file>